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TUTTI I DOCUMENTI\ANNUARIO\Web\Anno 2022\Decessi_2021\"/>
    </mc:Choice>
  </mc:AlternateContent>
  <xr:revisionPtr revIDLastSave="0" documentId="13_ncr:1_{895A9347-7A32-4BFE-85B6-EF84BDC33E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c Tav 2" sheetId="1" r:id="rId1"/>
  </sheets>
  <definedNames>
    <definedName name="_xlnm.Print_Area" localSheetId="0">'Dec Tav 2'!$A$1:$M$51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6" i="1"/>
  <c r="B42" i="1" l="1"/>
  <c r="B22" i="1" l="1"/>
  <c r="C22" i="1"/>
  <c r="D22" i="1"/>
  <c r="E22" i="1"/>
  <c r="F22" i="1"/>
  <c r="G22" i="1"/>
  <c r="H22" i="1"/>
  <c r="I22" i="1"/>
  <c r="J22" i="1"/>
  <c r="K22" i="1"/>
  <c r="L22" i="1"/>
  <c r="M22" i="1" l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B44" i="1"/>
  <c r="B24" i="1"/>
  <c r="F24" i="1"/>
  <c r="G24" i="1"/>
  <c r="H24" i="1"/>
  <c r="I24" i="1"/>
  <c r="J24" i="1"/>
  <c r="K24" i="1"/>
  <c r="L24" i="1"/>
  <c r="M23" i="1"/>
  <c r="D24" i="1"/>
  <c r="E24" i="1"/>
  <c r="C42" i="1"/>
  <c r="D42" i="1"/>
  <c r="D44" i="1" s="1"/>
  <c r="E42" i="1"/>
  <c r="E44" i="1" s="1"/>
  <c r="F42" i="1"/>
  <c r="F44" i="1" s="1"/>
  <c r="G42" i="1"/>
  <c r="G44" i="1" s="1"/>
  <c r="H42" i="1"/>
  <c r="H44" i="1" s="1"/>
  <c r="I42" i="1"/>
  <c r="I44" i="1" s="1"/>
  <c r="J42" i="1"/>
  <c r="J44" i="1" s="1"/>
  <c r="K42" i="1"/>
  <c r="K44" i="1" s="1"/>
  <c r="L42" i="1"/>
  <c r="L44" i="1" s="1"/>
  <c r="M24" i="1" l="1"/>
  <c r="C44" i="1"/>
  <c r="C24" i="1"/>
  <c r="M42" i="1"/>
  <c r="M44" i="1" s="1"/>
</calcChain>
</file>

<file path=xl/sharedStrings.xml><?xml version="1.0" encoding="utf-8"?>
<sst xmlns="http://schemas.openxmlformats.org/spreadsheetml/2006/main" count="138" uniqueCount="39">
  <si>
    <t>meno di 1</t>
  </si>
  <si>
    <t>1 - 4</t>
  </si>
  <si>
    <t>5 - 14</t>
  </si>
  <si>
    <t>15 - 24</t>
  </si>
  <si>
    <t>25 - 34</t>
  </si>
  <si>
    <t>35 - 44</t>
  </si>
  <si>
    <t>45 - 54</t>
  </si>
  <si>
    <t>55 - 64</t>
  </si>
  <si>
    <t>65 - 74</t>
  </si>
  <si>
    <t>75 - 84</t>
  </si>
  <si>
    <t>85 e oltre</t>
  </si>
  <si>
    <t>Maschi e Femmine</t>
  </si>
  <si>
    <t xml:space="preserve">Residenti </t>
  </si>
  <si>
    <t>Non residenti</t>
  </si>
  <si>
    <t>Femmine</t>
  </si>
  <si>
    <t>-</t>
  </si>
  <si>
    <t>Municipi</t>
  </si>
  <si>
    <t>Classi di età</t>
  </si>
  <si>
    <t>Totale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</si>
  <si>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</si>
  <si>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</si>
  <si>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</si>
  <si>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</si>
  <si>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</si>
  <si>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</si>
  <si>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</si>
  <si>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</si>
  <si>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</si>
  <si>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</si>
  <si>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</si>
  <si>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</si>
  <si>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</si>
  <si>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</si>
  <si>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</si>
  <si>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</si>
  <si>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Fonte: Elaborazioni Ufficio di Statistica di Roma Capitale su dati di Stato Civile</t>
  </si>
  <si>
    <t>(*) Numero dei decessi, avvenuti esclusivmente a Roma Capitale, di individui residenti e non residenti (non sono compresi i decessi dei residenti morti fuori Roma e sono compresi i decessi dei non residenti morti in Roma)</t>
  </si>
  <si>
    <t>Tab. 2 - Morti(*) in Roma per classi di età, genere,  residenza e municipio - Anno 2022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</si>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</sst>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]\ * #,##0.00_-;\-[$€]\ * #,##0.00_-;_-[$€]\ * &quot;-&quot;??_-;_-@_-"/>
  </numFmts>
  <fonts count="26" x14ac:knownFonts="1">
    <font>
      <sz val="9"/>
      <name val="Comic Sans MS"/>
    </font>
    <font>
      <sz val="9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0"/>
      <name val="Arial"/>
      <family val="2"/>
    </font>
    <font>
      <sz val="11"/>
      <color indexed="6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sz val="11"/>
      <color indexed="20"/>
      <name val="Comic Sans MS"/>
      <family val="2"/>
    </font>
    <font>
      <sz val="11"/>
      <color indexed="17"/>
      <name val="Comic Sans MS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.5"/>
      <color rgb="FF000000"/>
      <name val="Calibri"/>
      <family val="2"/>
    </font>
    <font>
      <sz val="8.5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E001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/>
      <diagonal/>
    </border>
    <border>
      <left style="thin">
        <color rgb="FF8E001C"/>
      </left>
      <right style="thin">
        <color theme="0"/>
      </right>
      <top/>
      <bottom/>
      <diagonal/>
    </border>
    <border>
      <left style="thin">
        <color rgb="FF8E001C"/>
      </left>
      <right style="thin">
        <color theme="0"/>
      </right>
      <top/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double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double">
        <color rgb="FF8E001C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7" fillId="0" borderId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/>
    <xf numFmtId="0" fontId="20" fillId="0" borderId="0" xfId="31" applyFont="1"/>
    <xf numFmtId="3" fontId="20" fillId="0" borderId="0" xfId="31" applyNumberFormat="1" applyFont="1"/>
    <xf numFmtId="0" fontId="20" fillId="0" borderId="0" xfId="0" applyFont="1"/>
    <xf numFmtId="0" fontId="21" fillId="0" borderId="0" xfId="31" applyFont="1"/>
    <xf numFmtId="0" fontId="22" fillId="0" borderId="0" xfId="31" applyFont="1" applyAlignment="1">
      <alignment horizontal="left"/>
    </xf>
    <xf numFmtId="0" fontId="23" fillId="24" borderId="13" xfId="31" applyFont="1" applyFill="1" applyBorder="1" applyAlignment="1">
      <alignment horizontal="center"/>
    </xf>
    <xf numFmtId="49" fontId="23" fillId="24" borderId="13" xfId="31" applyNumberFormat="1" applyFont="1" applyFill="1" applyBorder="1" applyAlignment="1">
      <alignment horizontal="center"/>
    </xf>
    <xf numFmtId="49" fontId="20" fillId="0" borderId="10" xfId="31" applyNumberFormat="1" applyFont="1" applyBorder="1" applyAlignment="1">
      <alignment horizontal="right"/>
    </xf>
    <xf numFmtId="3" fontId="20" fillId="0" borderId="10" xfId="31" applyNumberFormat="1" applyFont="1" applyBorder="1"/>
    <xf numFmtId="3" fontId="20" fillId="0" borderId="10" xfId="31" applyNumberFormat="1" applyFont="1" applyBorder="1" applyAlignment="1">
      <alignment horizontal="right"/>
    </xf>
    <xf numFmtId="0" fontId="23" fillId="24" borderId="20" xfId="31" applyFont="1" applyFill="1" applyBorder="1" applyAlignment="1">
      <alignment horizontal="center" vertical="center"/>
    </xf>
    <xf numFmtId="49" fontId="0" fillId="0" borderId="0" xfId="0" applyNumberFormat="1"/>
    <xf numFmtId="0" fontId="21" fillId="0" borderId="10" xfId="0" applyFont="1" applyBorder="1" applyAlignment="1">
      <alignment horizontal="left" vertical="center" wrapText="1"/>
    </xf>
    <xf numFmtId="0" fontId="21" fillId="0" borderId="23" xfId="31" applyFont="1" applyBorder="1" applyAlignment="1">
      <alignment horizontal="left" vertical="center"/>
    </xf>
    <xf numFmtId="0" fontId="21" fillId="0" borderId="24" xfId="31" applyFont="1" applyBorder="1" applyAlignment="1">
      <alignment horizontal="right"/>
    </xf>
    <xf numFmtId="3" fontId="21" fillId="0" borderId="24" xfId="31" applyNumberFormat="1" applyFont="1" applyBorder="1"/>
    <xf numFmtId="3" fontId="21" fillId="0" borderId="25" xfId="31" applyNumberFormat="1" applyFont="1" applyBorder="1"/>
    <xf numFmtId="3" fontId="21" fillId="0" borderId="26" xfId="31" applyNumberFormat="1" applyFont="1" applyBorder="1"/>
    <xf numFmtId="3" fontId="20" fillId="0" borderId="23" xfId="31" applyNumberFormat="1" applyFont="1" applyBorder="1"/>
    <xf numFmtId="0" fontId="21" fillId="0" borderId="26" xfId="0" applyFont="1" applyBorder="1"/>
    <xf numFmtId="0" fontId="21" fillId="0" borderId="25" xfId="31" applyFont="1" applyBorder="1" applyAlignment="1">
      <alignment horizontal="left"/>
    </xf>
    <xf numFmtId="0" fontId="21" fillId="0" borderId="26" xfId="31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3" fillId="24" borderId="21" xfId="31" applyFont="1" applyFill="1" applyBorder="1" applyAlignment="1">
      <alignment horizontal="center"/>
    </xf>
    <xf numFmtId="0" fontId="23" fillId="24" borderId="22" xfId="31" applyFont="1" applyFill="1" applyBorder="1" applyAlignment="1">
      <alignment horizontal="center"/>
    </xf>
    <xf numFmtId="0" fontId="23" fillId="24" borderId="15" xfId="31" applyFont="1" applyFill="1" applyBorder="1" applyAlignment="1">
      <alignment horizontal="center"/>
    </xf>
    <xf numFmtId="0" fontId="23" fillId="24" borderId="16" xfId="31" applyFont="1" applyFill="1" applyBorder="1" applyAlignment="1">
      <alignment horizontal="center"/>
    </xf>
    <xf numFmtId="0" fontId="23" fillId="24" borderId="11" xfId="31" applyFont="1" applyFill="1" applyBorder="1" applyAlignment="1">
      <alignment horizontal="center"/>
    </xf>
    <xf numFmtId="0" fontId="23" fillId="24" borderId="12" xfId="31" applyFont="1" applyFill="1" applyBorder="1" applyAlignment="1">
      <alignment horizontal="center" vertical="center"/>
    </xf>
    <xf numFmtId="0" fontId="23" fillId="24" borderId="14" xfId="31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Input" xfId="29" builtinId="20" customBuiltin="1"/>
    <cellStyle name="Neutrale" xfId="30" builtinId="28" customBuiltin="1"/>
    <cellStyle name="Normale" xfId="0" builtinId="0"/>
    <cellStyle name="Normale_Annuario 2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colors>
    <mruColors>
      <color rgb="FF8E001C"/>
      <color rgb="FFF8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workbookViewId="0"/>
  </sheetViews>
  <sheetFormatPr defaultColWidth="9.109375" defaultRowHeight="12" x14ac:dyDescent="0.25"/>
  <cols>
    <col min="1" max="1" width="13" style="1" customWidth="1"/>
    <col min="2" max="16384" width="9.109375" style="1"/>
  </cols>
  <sheetData>
    <row r="1" spans="1:17" ht="14.1" customHeight="1" x14ac:dyDescent="0.3">
      <c r="A1" s="5" t="s">
        <v>37</v>
      </c>
      <c r="B1" s="4"/>
    </row>
    <row r="2" spans="1:17" ht="14.1" customHeight="1" x14ac:dyDescent="0.25"/>
    <row r="3" spans="1:17" x14ac:dyDescent="0.25">
      <c r="A3" s="34" t="s">
        <v>16</v>
      </c>
      <c r="B3" s="31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18</v>
      </c>
    </row>
    <row r="4" spans="1:17" x14ac:dyDescent="0.25">
      <c r="A4" s="35"/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6" t="s">
        <v>8</v>
      </c>
      <c r="K4" s="6" t="s">
        <v>9</v>
      </c>
      <c r="L4" s="6" t="s">
        <v>10</v>
      </c>
      <c r="M4" s="33"/>
    </row>
    <row r="5" spans="1:17" x14ac:dyDescent="0.25">
      <c r="A5" s="36"/>
      <c r="B5" s="29" t="s">
        <v>11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7" ht="14.1" customHeight="1" x14ac:dyDescent="0.25">
      <c r="A6" s="13" t="s">
        <v>19</v>
      </c>
      <c r="B6" s="8">
        <v>3</v>
      </c>
      <c r="C6" s="8" t="s">
        <v>15</v>
      </c>
      <c r="D6" s="8" t="s">
        <v>15</v>
      </c>
      <c r="E6" s="10">
        <v>6</v>
      </c>
      <c r="F6" s="23">
        <v>4</v>
      </c>
      <c r="G6" s="10">
        <v>14</v>
      </c>
      <c r="H6" s="10">
        <v>41</v>
      </c>
      <c r="I6" s="10">
        <v>109</v>
      </c>
      <c r="J6" s="10">
        <v>188</v>
      </c>
      <c r="K6" s="10">
        <v>475</v>
      </c>
      <c r="L6" s="10">
        <v>958</v>
      </c>
      <c r="M6" s="9">
        <f>SUM(B6:L6)</f>
        <v>1798</v>
      </c>
      <c r="O6" s="2"/>
    </row>
    <row r="7" spans="1:17" ht="14.1" customHeight="1" x14ac:dyDescent="0.25">
      <c r="A7" s="13" t="s">
        <v>20</v>
      </c>
      <c r="B7" s="8" t="s">
        <v>15</v>
      </c>
      <c r="C7" s="8" t="s">
        <v>15</v>
      </c>
      <c r="D7" s="8">
        <v>1</v>
      </c>
      <c r="E7" s="10">
        <v>7</v>
      </c>
      <c r="F7" s="8">
        <v>4</v>
      </c>
      <c r="G7" s="10">
        <v>6</v>
      </c>
      <c r="H7" s="10">
        <v>26</v>
      </c>
      <c r="I7" s="10">
        <v>85</v>
      </c>
      <c r="J7" s="10">
        <v>181</v>
      </c>
      <c r="K7" s="10">
        <v>446</v>
      </c>
      <c r="L7" s="10">
        <v>989</v>
      </c>
      <c r="M7" s="9">
        <f t="shared" ref="M7:M21" si="0">SUM(B7:L7)</f>
        <v>1745</v>
      </c>
      <c r="O7" s="2"/>
    </row>
    <row r="8" spans="1:17" ht="14.1" customHeight="1" x14ac:dyDescent="0.25">
      <c r="A8" s="13" t="s">
        <v>21</v>
      </c>
      <c r="B8" s="8">
        <v>3</v>
      </c>
      <c r="C8" s="8">
        <v>2</v>
      </c>
      <c r="D8" s="8">
        <v>1</v>
      </c>
      <c r="E8" s="10">
        <v>3</v>
      </c>
      <c r="F8" s="10">
        <v>4</v>
      </c>
      <c r="G8" s="10">
        <v>16</v>
      </c>
      <c r="H8" s="10">
        <v>56</v>
      </c>
      <c r="I8" s="10">
        <v>117</v>
      </c>
      <c r="J8" s="10">
        <v>252</v>
      </c>
      <c r="K8" s="10">
        <v>681</v>
      </c>
      <c r="L8" s="10">
        <v>1019</v>
      </c>
      <c r="M8" s="9">
        <f t="shared" si="0"/>
        <v>2154</v>
      </c>
      <c r="O8" s="2"/>
    </row>
    <row r="9" spans="1:17" ht="14.1" customHeight="1" x14ac:dyDescent="0.25">
      <c r="A9" s="13" t="s">
        <v>22</v>
      </c>
      <c r="B9" s="10">
        <v>3</v>
      </c>
      <c r="C9" s="10" t="s">
        <v>15</v>
      </c>
      <c r="D9" s="8" t="s">
        <v>15</v>
      </c>
      <c r="E9" s="10">
        <v>3</v>
      </c>
      <c r="F9" s="23">
        <v>6</v>
      </c>
      <c r="G9" s="10">
        <v>11</v>
      </c>
      <c r="H9" s="10">
        <v>36</v>
      </c>
      <c r="I9" s="10">
        <v>118</v>
      </c>
      <c r="J9" s="10">
        <v>253</v>
      </c>
      <c r="K9" s="10">
        <v>522</v>
      </c>
      <c r="L9" s="10">
        <v>764</v>
      </c>
      <c r="M9" s="9">
        <f t="shared" si="0"/>
        <v>1716</v>
      </c>
      <c r="O9" s="2"/>
    </row>
    <row r="10" spans="1:17" ht="14.1" customHeight="1" x14ac:dyDescent="0.25">
      <c r="A10" s="13" t="s">
        <v>23</v>
      </c>
      <c r="B10" s="10">
        <v>7</v>
      </c>
      <c r="C10" s="8" t="s">
        <v>15</v>
      </c>
      <c r="D10" s="8">
        <v>1</v>
      </c>
      <c r="E10" s="10">
        <v>3</v>
      </c>
      <c r="F10" s="23">
        <v>3</v>
      </c>
      <c r="G10" s="10">
        <v>13</v>
      </c>
      <c r="H10" s="10">
        <v>60</v>
      </c>
      <c r="I10" s="10">
        <v>156</v>
      </c>
      <c r="J10" s="10">
        <v>307</v>
      </c>
      <c r="K10" s="10">
        <v>657</v>
      </c>
      <c r="L10" s="10">
        <v>1319</v>
      </c>
      <c r="M10" s="9">
        <f t="shared" si="0"/>
        <v>2526</v>
      </c>
      <c r="O10" s="2"/>
    </row>
    <row r="11" spans="1:17" ht="14.1" customHeight="1" x14ac:dyDescent="0.25">
      <c r="A11" s="13" t="s">
        <v>24</v>
      </c>
      <c r="B11" s="10">
        <v>3</v>
      </c>
      <c r="C11" s="8">
        <v>2</v>
      </c>
      <c r="D11" s="8">
        <v>3</v>
      </c>
      <c r="E11" s="10">
        <v>7</v>
      </c>
      <c r="F11" s="23">
        <v>8</v>
      </c>
      <c r="G11" s="10">
        <v>17</v>
      </c>
      <c r="H11" s="10">
        <v>65</v>
      </c>
      <c r="I11" s="10">
        <v>168</v>
      </c>
      <c r="J11" s="10">
        <v>269</v>
      </c>
      <c r="K11" s="10">
        <v>466</v>
      </c>
      <c r="L11" s="10">
        <v>613</v>
      </c>
      <c r="M11" s="9">
        <f t="shared" si="0"/>
        <v>1621</v>
      </c>
      <c r="O11" s="2"/>
    </row>
    <row r="12" spans="1:17" ht="14.1" customHeight="1" x14ac:dyDescent="0.25">
      <c r="A12" s="13" t="s">
        <v>25</v>
      </c>
      <c r="B12" s="10">
        <v>5</v>
      </c>
      <c r="C12" s="10">
        <v>1</v>
      </c>
      <c r="D12" s="8">
        <v>1</v>
      </c>
      <c r="E12" s="10">
        <v>2</v>
      </c>
      <c r="F12" s="23">
        <v>9</v>
      </c>
      <c r="G12" s="10">
        <v>16</v>
      </c>
      <c r="H12" s="10">
        <v>67</v>
      </c>
      <c r="I12" s="10">
        <v>194</v>
      </c>
      <c r="J12" s="10">
        <v>403</v>
      </c>
      <c r="K12" s="10">
        <v>899</v>
      </c>
      <c r="L12" s="10">
        <v>1686</v>
      </c>
      <c r="M12" s="9">
        <f t="shared" si="0"/>
        <v>3283</v>
      </c>
      <c r="O12" s="2"/>
    </row>
    <row r="13" spans="1:17" ht="14.1" customHeight="1" x14ac:dyDescent="0.25">
      <c r="A13" s="13" t="s">
        <v>26</v>
      </c>
      <c r="B13" s="8">
        <v>2</v>
      </c>
      <c r="C13" s="8" t="s">
        <v>15</v>
      </c>
      <c r="D13" s="8" t="s">
        <v>15</v>
      </c>
      <c r="E13" s="10" t="s">
        <v>15</v>
      </c>
      <c r="F13" s="23">
        <v>2</v>
      </c>
      <c r="G13" s="10">
        <v>9</v>
      </c>
      <c r="H13" s="10">
        <v>29</v>
      </c>
      <c r="I13" s="10">
        <v>91</v>
      </c>
      <c r="J13" s="10">
        <v>163</v>
      </c>
      <c r="K13" s="10">
        <v>387</v>
      </c>
      <c r="L13" s="10">
        <v>824</v>
      </c>
      <c r="M13" s="9">
        <f t="shared" si="0"/>
        <v>1507</v>
      </c>
      <c r="O13" s="2"/>
    </row>
    <row r="14" spans="1:17" ht="14.1" customHeight="1" x14ac:dyDescent="0.25">
      <c r="A14" s="13" t="s">
        <v>27</v>
      </c>
      <c r="B14" s="8">
        <v>1</v>
      </c>
      <c r="C14" s="8">
        <v>1</v>
      </c>
      <c r="D14" s="8" t="s">
        <v>15</v>
      </c>
      <c r="E14" s="10">
        <v>3</v>
      </c>
      <c r="F14" s="23">
        <v>3</v>
      </c>
      <c r="G14" s="10">
        <v>14</v>
      </c>
      <c r="H14" s="10">
        <v>40</v>
      </c>
      <c r="I14" s="10">
        <v>110</v>
      </c>
      <c r="J14" s="10">
        <v>212</v>
      </c>
      <c r="K14" s="10">
        <v>437</v>
      </c>
      <c r="L14" s="10">
        <v>706</v>
      </c>
      <c r="M14" s="9">
        <f t="shared" si="0"/>
        <v>1527</v>
      </c>
      <c r="O14" s="2"/>
    </row>
    <row r="15" spans="1:17" ht="14.1" customHeight="1" x14ac:dyDescent="0.3">
      <c r="A15" s="13" t="s">
        <v>28</v>
      </c>
      <c r="B15" s="10">
        <v>7</v>
      </c>
      <c r="C15" s="8" t="s">
        <v>15</v>
      </c>
      <c r="D15" s="8">
        <v>1</v>
      </c>
      <c r="E15" s="10">
        <v>5</v>
      </c>
      <c r="F15" s="23">
        <v>8</v>
      </c>
      <c r="G15" s="10">
        <v>13</v>
      </c>
      <c r="H15" s="10">
        <v>81</v>
      </c>
      <c r="I15" s="10">
        <v>154</v>
      </c>
      <c r="J15" s="10">
        <v>295</v>
      </c>
      <c r="K15" s="10">
        <v>675</v>
      </c>
      <c r="L15" s="10">
        <v>932</v>
      </c>
      <c r="M15" s="9">
        <f t="shared" si="0"/>
        <v>2171</v>
      </c>
      <c r="O15" s="2"/>
      <c r="P15" s="12"/>
      <c r="Q15"/>
    </row>
    <row r="16" spans="1:17" ht="14.1" customHeight="1" x14ac:dyDescent="0.3">
      <c r="A16" s="13" t="s">
        <v>29</v>
      </c>
      <c r="B16" s="10">
        <v>3</v>
      </c>
      <c r="C16" s="8" t="s">
        <v>15</v>
      </c>
      <c r="D16" s="8" t="s">
        <v>15</v>
      </c>
      <c r="E16" s="10">
        <v>1</v>
      </c>
      <c r="F16" s="23">
        <v>3</v>
      </c>
      <c r="G16" s="10">
        <v>10</v>
      </c>
      <c r="H16" s="10">
        <v>51</v>
      </c>
      <c r="I16" s="10">
        <v>120</v>
      </c>
      <c r="J16" s="10">
        <v>179</v>
      </c>
      <c r="K16" s="10">
        <v>555</v>
      </c>
      <c r="L16" s="10">
        <v>831</v>
      </c>
      <c r="M16" s="9">
        <f t="shared" si="0"/>
        <v>1753</v>
      </c>
      <c r="O16" s="2"/>
      <c r="P16" s="12"/>
      <c r="Q16"/>
    </row>
    <row r="17" spans="1:17" ht="14.1" customHeight="1" x14ac:dyDescent="0.3">
      <c r="A17" s="13" t="s">
        <v>30</v>
      </c>
      <c r="B17" s="8">
        <v>6</v>
      </c>
      <c r="C17" s="8">
        <v>1</v>
      </c>
      <c r="D17" s="8">
        <v>1</v>
      </c>
      <c r="E17" s="8" t="s">
        <v>15</v>
      </c>
      <c r="F17" s="23">
        <v>4</v>
      </c>
      <c r="G17" s="10">
        <v>10</v>
      </c>
      <c r="H17" s="10">
        <v>35</v>
      </c>
      <c r="I17" s="10">
        <v>81</v>
      </c>
      <c r="J17" s="10">
        <v>208</v>
      </c>
      <c r="K17" s="10">
        <v>431</v>
      </c>
      <c r="L17" s="10">
        <v>932</v>
      </c>
      <c r="M17" s="9">
        <f t="shared" si="0"/>
        <v>1709</v>
      </c>
      <c r="O17" s="2"/>
      <c r="P17" s="12"/>
      <c r="Q17"/>
    </row>
    <row r="18" spans="1:17" ht="14.1" customHeight="1" x14ac:dyDescent="0.3">
      <c r="A18" s="13" t="s">
        <v>31</v>
      </c>
      <c r="B18" s="8" t="s">
        <v>15</v>
      </c>
      <c r="C18" s="8" t="s">
        <v>15</v>
      </c>
      <c r="D18" s="10">
        <v>1</v>
      </c>
      <c r="E18" s="10" t="s">
        <v>15</v>
      </c>
      <c r="F18" s="23">
        <v>5</v>
      </c>
      <c r="G18" s="10">
        <v>4</v>
      </c>
      <c r="H18" s="10">
        <v>34</v>
      </c>
      <c r="I18" s="10">
        <v>82</v>
      </c>
      <c r="J18" s="10">
        <v>153</v>
      </c>
      <c r="K18" s="10">
        <v>404</v>
      </c>
      <c r="L18" s="10">
        <v>792</v>
      </c>
      <c r="M18" s="9">
        <f t="shared" si="0"/>
        <v>1475</v>
      </c>
      <c r="O18" s="2"/>
      <c r="P18" s="12"/>
      <c r="Q18"/>
    </row>
    <row r="19" spans="1:17" ht="14.1" customHeight="1" x14ac:dyDescent="0.3">
      <c r="A19" s="13" t="s">
        <v>32</v>
      </c>
      <c r="B19" s="10">
        <v>5</v>
      </c>
      <c r="C19" s="8">
        <v>2</v>
      </c>
      <c r="D19" s="8" t="s">
        <v>15</v>
      </c>
      <c r="E19" s="10">
        <v>4</v>
      </c>
      <c r="F19" s="23">
        <v>5</v>
      </c>
      <c r="G19" s="10">
        <v>17</v>
      </c>
      <c r="H19" s="10">
        <v>43</v>
      </c>
      <c r="I19" s="10">
        <v>114</v>
      </c>
      <c r="J19" s="10">
        <v>219</v>
      </c>
      <c r="K19" s="10">
        <v>561</v>
      </c>
      <c r="L19" s="10">
        <v>958</v>
      </c>
      <c r="M19" s="9">
        <f t="shared" si="0"/>
        <v>1928</v>
      </c>
      <c r="O19" s="2"/>
      <c r="P19" s="12"/>
      <c r="Q19"/>
    </row>
    <row r="20" spans="1:17" ht="14.1" customHeight="1" x14ac:dyDescent="0.3">
      <c r="A20" s="13" t="s">
        <v>33</v>
      </c>
      <c r="B20" s="10">
        <v>2</v>
      </c>
      <c r="C20" s="8" t="s">
        <v>15</v>
      </c>
      <c r="D20" s="8" t="s">
        <v>15</v>
      </c>
      <c r="E20" s="10">
        <v>3</v>
      </c>
      <c r="F20" s="23">
        <v>5</v>
      </c>
      <c r="G20" s="10">
        <v>17</v>
      </c>
      <c r="H20" s="10">
        <v>40</v>
      </c>
      <c r="I20" s="10">
        <v>93</v>
      </c>
      <c r="J20" s="10">
        <v>163</v>
      </c>
      <c r="K20" s="10">
        <v>407</v>
      </c>
      <c r="L20" s="10">
        <v>728</v>
      </c>
      <c r="M20" s="9">
        <f t="shared" si="0"/>
        <v>1458</v>
      </c>
      <c r="O20" s="2"/>
      <c r="P20" s="12"/>
      <c r="Q20"/>
    </row>
    <row r="21" spans="1:17" ht="14.1" customHeight="1" thickBot="1" x14ac:dyDescent="0.3">
      <c r="A21" s="14" t="s">
        <v>34</v>
      </c>
      <c r="B21" s="8" t="s">
        <v>15</v>
      </c>
      <c r="C21" s="8" t="s">
        <v>15</v>
      </c>
      <c r="D21" s="8" t="s">
        <v>15</v>
      </c>
      <c r="E21" s="8" t="s">
        <v>15</v>
      </c>
      <c r="F21" s="8" t="s">
        <v>15</v>
      </c>
      <c r="G21" s="8" t="s">
        <v>15</v>
      </c>
      <c r="H21" s="8" t="s">
        <v>15</v>
      </c>
      <c r="I21" s="8" t="s">
        <v>15</v>
      </c>
      <c r="J21" s="8">
        <v>1</v>
      </c>
      <c r="K21" s="8" t="s">
        <v>38</v>
      </c>
      <c r="L21" s="8">
        <v>2</v>
      </c>
      <c r="M21" s="9">
        <f t="shared" si="0"/>
        <v>3</v>
      </c>
      <c r="O21" s="2"/>
    </row>
    <row r="22" spans="1:17" ht="12.6" thickTop="1" x14ac:dyDescent="0.25">
      <c r="A22" s="21" t="s">
        <v>12</v>
      </c>
      <c r="B22" s="17">
        <f t="shared" ref="B22:L22" si="1">SUM(B6:B21)</f>
        <v>50</v>
      </c>
      <c r="C22" s="17">
        <f t="shared" si="1"/>
        <v>9</v>
      </c>
      <c r="D22" s="17">
        <f t="shared" si="1"/>
        <v>10</v>
      </c>
      <c r="E22" s="17">
        <f t="shared" si="1"/>
        <v>47</v>
      </c>
      <c r="F22" s="17">
        <f t="shared" si="1"/>
        <v>73</v>
      </c>
      <c r="G22" s="17">
        <f t="shared" si="1"/>
        <v>187</v>
      </c>
      <c r="H22" s="17">
        <f t="shared" si="1"/>
        <v>704</v>
      </c>
      <c r="I22" s="17">
        <f t="shared" si="1"/>
        <v>1792</v>
      </c>
      <c r="J22" s="17">
        <f t="shared" si="1"/>
        <v>3446</v>
      </c>
      <c r="K22" s="17">
        <f t="shared" si="1"/>
        <v>8003</v>
      </c>
      <c r="L22" s="17">
        <f t="shared" si="1"/>
        <v>14053</v>
      </c>
      <c r="M22" s="17">
        <f>SUM(B22:L22)</f>
        <v>28374</v>
      </c>
    </row>
    <row r="23" spans="1:17" ht="12.6" thickBot="1" x14ac:dyDescent="0.3">
      <c r="A23" s="22" t="s">
        <v>13</v>
      </c>
      <c r="B23" s="18">
        <v>62</v>
      </c>
      <c r="C23" s="18">
        <v>16</v>
      </c>
      <c r="D23" s="18">
        <v>15</v>
      </c>
      <c r="E23" s="18">
        <v>61</v>
      </c>
      <c r="F23" s="18">
        <v>65</v>
      </c>
      <c r="G23" s="18">
        <v>155</v>
      </c>
      <c r="H23" s="18">
        <v>420</v>
      </c>
      <c r="I23" s="18">
        <v>801</v>
      </c>
      <c r="J23" s="18">
        <v>1394</v>
      </c>
      <c r="K23" s="18">
        <v>2020</v>
      </c>
      <c r="L23" s="18">
        <v>1856</v>
      </c>
      <c r="M23" s="18">
        <f>SUM(B23:L23)</f>
        <v>6865</v>
      </c>
    </row>
    <row r="24" spans="1:17" ht="12.6" thickTop="1" x14ac:dyDescent="0.25">
      <c r="A24" s="15" t="s">
        <v>18</v>
      </c>
      <c r="B24" s="16">
        <f t="shared" ref="B24:L24" si="2">SUM(B22:B23)</f>
        <v>112</v>
      </c>
      <c r="C24" s="16">
        <f t="shared" si="2"/>
        <v>25</v>
      </c>
      <c r="D24" s="16">
        <f t="shared" si="2"/>
        <v>25</v>
      </c>
      <c r="E24" s="16">
        <f t="shared" si="2"/>
        <v>108</v>
      </c>
      <c r="F24" s="16">
        <f t="shared" si="2"/>
        <v>138</v>
      </c>
      <c r="G24" s="16">
        <f t="shared" si="2"/>
        <v>342</v>
      </c>
      <c r="H24" s="16">
        <f t="shared" si="2"/>
        <v>1124</v>
      </c>
      <c r="I24" s="16">
        <f t="shared" si="2"/>
        <v>2593</v>
      </c>
      <c r="J24" s="16">
        <f t="shared" si="2"/>
        <v>4840</v>
      </c>
      <c r="K24" s="16">
        <f t="shared" si="2"/>
        <v>10023</v>
      </c>
      <c r="L24" s="16">
        <f t="shared" si="2"/>
        <v>15909</v>
      </c>
      <c r="M24" s="16">
        <f>SUM(M22:M23)</f>
        <v>35239</v>
      </c>
    </row>
    <row r="25" spans="1:17" x14ac:dyDescent="0.25">
      <c r="A25" s="11" t="s">
        <v>16</v>
      </c>
      <c r="B25" s="27" t="s">
        <v>14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7" ht="14.1" customHeight="1" x14ac:dyDescent="0.25">
      <c r="A26" s="13" t="s">
        <v>19</v>
      </c>
      <c r="B26" s="8">
        <v>1</v>
      </c>
      <c r="C26" s="8" t="s">
        <v>15</v>
      </c>
      <c r="D26" s="8" t="s">
        <v>15</v>
      </c>
      <c r="E26" s="8">
        <v>2</v>
      </c>
      <c r="F26" s="8">
        <v>1</v>
      </c>
      <c r="G26" s="10">
        <v>8</v>
      </c>
      <c r="H26" s="10">
        <v>9</v>
      </c>
      <c r="I26" s="10">
        <v>37</v>
      </c>
      <c r="J26" s="10">
        <v>81</v>
      </c>
      <c r="K26" s="10">
        <v>215</v>
      </c>
      <c r="L26" s="10">
        <v>596</v>
      </c>
      <c r="M26" s="9">
        <f>SUM(B26:L26)</f>
        <v>950</v>
      </c>
      <c r="O26" s="3"/>
    </row>
    <row r="27" spans="1:17" ht="14.1" customHeight="1" x14ac:dyDescent="0.25">
      <c r="A27" s="13" t="s">
        <v>20</v>
      </c>
      <c r="B27" s="8" t="s">
        <v>15</v>
      </c>
      <c r="C27" s="8" t="s">
        <v>15</v>
      </c>
      <c r="D27" s="8" t="s">
        <v>15</v>
      </c>
      <c r="E27" s="8">
        <v>1</v>
      </c>
      <c r="F27" s="8">
        <v>1</v>
      </c>
      <c r="G27" s="10">
        <v>2</v>
      </c>
      <c r="H27" s="10">
        <v>12</v>
      </c>
      <c r="I27" s="10">
        <v>32</v>
      </c>
      <c r="J27" s="10">
        <v>75</v>
      </c>
      <c r="K27" s="10">
        <v>229</v>
      </c>
      <c r="L27" s="10">
        <v>617</v>
      </c>
      <c r="M27" s="9">
        <f t="shared" ref="M27:M41" si="3">SUM(B27:L27)</f>
        <v>969</v>
      </c>
      <c r="O27" s="3"/>
    </row>
    <row r="28" spans="1:17" ht="14.1" customHeight="1" x14ac:dyDescent="0.25">
      <c r="A28" s="13" t="s">
        <v>21</v>
      </c>
      <c r="B28" s="8">
        <v>1</v>
      </c>
      <c r="C28" s="8">
        <v>2</v>
      </c>
      <c r="D28" s="8">
        <v>1</v>
      </c>
      <c r="E28" s="8">
        <v>1</v>
      </c>
      <c r="F28" s="8" t="s">
        <v>15</v>
      </c>
      <c r="G28" s="10">
        <v>9</v>
      </c>
      <c r="H28" s="10">
        <v>24</v>
      </c>
      <c r="I28" s="10">
        <v>47</v>
      </c>
      <c r="J28" s="10">
        <v>112</v>
      </c>
      <c r="K28" s="10">
        <v>320</v>
      </c>
      <c r="L28" s="10">
        <v>637</v>
      </c>
      <c r="M28" s="9">
        <f t="shared" si="3"/>
        <v>1154</v>
      </c>
      <c r="O28" s="3"/>
    </row>
    <row r="29" spans="1:17" ht="14.1" customHeight="1" x14ac:dyDescent="0.25">
      <c r="A29" s="13" t="s">
        <v>22</v>
      </c>
      <c r="B29" s="8">
        <v>1</v>
      </c>
      <c r="C29" s="8" t="s">
        <v>15</v>
      </c>
      <c r="D29" s="8" t="s">
        <v>15</v>
      </c>
      <c r="E29" s="8">
        <v>1</v>
      </c>
      <c r="F29" s="8">
        <v>2</v>
      </c>
      <c r="G29" s="10">
        <v>4</v>
      </c>
      <c r="H29" s="10">
        <v>14</v>
      </c>
      <c r="I29" s="10">
        <v>38</v>
      </c>
      <c r="J29" s="10">
        <v>108</v>
      </c>
      <c r="K29" s="10">
        <v>238</v>
      </c>
      <c r="L29" s="10">
        <v>443</v>
      </c>
      <c r="M29" s="9">
        <f t="shared" si="3"/>
        <v>849</v>
      </c>
      <c r="O29" s="3"/>
    </row>
    <row r="30" spans="1:17" ht="14.1" customHeight="1" x14ac:dyDescent="0.25">
      <c r="A30" s="13" t="s">
        <v>23</v>
      </c>
      <c r="B30" s="8">
        <v>3</v>
      </c>
      <c r="C30" s="8" t="s">
        <v>15</v>
      </c>
      <c r="D30" s="8" t="s">
        <v>15</v>
      </c>
      <c r="E30" s="8" t="s">
        <v>15</v>
      </c>
      <c r="F30" s="10">
        <v>1</v>
      </c>
      <c r="G30" s="10">
        <v>2</v>
      </c>
      <c r="H30" s="10">
        <v>25</v>
      </c>
      <c r="I30" s="10">
        <v>68</v>
      </c>
      <c r="J30" s="10">
        <v>106</v>
      </c>
      <c r="K30" s="10">
        <v>316</v>
      </c>
      <c r="L30" s="10">
        <v>833</v>
      </c>
      <c r="M30" s="9">
        <f t="shared" si="3"/>
        <v>1354</v>
      </c>
      <c r="O30" s="3"/>
    </row>
    <row r="31" spans="1:17" ht="14.1" customHeight="1" x14ac:dyDescent="0.25">
      <c r="A31" s="13" t="s">
        <v>24</v>
      </c>
      <c r="B31" s="8">
        <v>1</v>
      </c>
      <c r="C31" s="8" t="s">
        <v>15</v>
      </c>
      <c r="D31" s="8" t="s">
        <v>15</v>
      </c>
      <c r="E31" s="8">
        <v>2</v>
      </c>
      <c r="F31" s="10">
        <v>3</v>
      </c>
      <c r="G31" s="10">
        <v>8</v>
      </c>
      <c r="H31" s="10">
        <v>23</v>
      </c>
      <c r="I31" s="10">
        <v>54</v>
      </c>
      <c r="J31" s="10">
        <v>116</v>
      </c>
      <c r="K31" s="10">
        <v>218</v>
      </c>
      <c r="L31" s="10">
        <v>370</v>
      </c>
      <c r="M31" s="9">
        <f t="shared" si="3"/>
        <v>795</v>
      </c>
      <c r="O31" s="3"/>
    </row>
    <row r="32" spans="1:17" ht="14.1" customHeight="1" x14ac:dyDescent="0.25">
      <c r="A32" s="13" t="s">
        <v>25</v>
      </c>
      <c r="B32" s="10">
        <v>4</v>
      </c>
      <c r="C32" s="8" t="s">
        <v>15</v>
      </c>
      <c r="D32" s="8" t="s">
        <v>15</v>
      </c>
      <c r="E32" s="8" t="s">
        <v>15</v>
      </c>
      <c r="F32" s="10">
        <v>4</v>
      </c>
      <c r="G32" s="10">
        <v>8</v>
      </c>
      <c r="H32" s="10">
        <v>23</v>
      </c>
      <c r="I32" s="10">
        <v>74</v>
      </c>
      <c r="J32" s="10">
        <v>160</v>
      </c>
      <c r="K32" s="10">
        <v>408</v>
      </c>
      <c r="L32" s="10">
        <v>1021</v>
      </c>
      <c r="M32" s="9">
        <f t="shared" si="3"/>
        <v>1702</v>
      </c>
      <c r="O32" s="3"/>
    </row>
    <row r="33" spans="1:15" ht="14.1" customHeight="1" x14ac:dyDescent="0.25">
      <c r="A33" s="13" t="s">
        <v>26</v>
      </c>
      <c r="B33" s="8">
        <v>1</v>
      </c>
      <c r="C33" s="8" t="s">
        <v>15</v>
      </c>
      <c r="D33" s="8" t="s">
        <v>15</v>
      </c>
      <c r="E33" s="10" t="s">
        <v>15</v>
      </c>
      <c r="F33" s="8" t="s">
        <v>15</v>
      </c>
      <c r="G33" s="10">
        <v>6</v>
      </c>
      <c r="H33" s="10">
        <v>12</v>
      </c>
      <c r="I33" s="10">
        <v>34</v>
      </c>
      <c r="J33" s="10">
        <v>79</v>
      </c>
      <c r="K33" s="10">
        <v>191</v>
      </c>
      <c r="L33" s="10">
        <v>491</v>
      </c>
      <c r="M33" s="9">
        <f t="shared" si="3"/>
        <v>814</v>
      </c>
      <c r="O33" s="3"/>
    </row>
    <row r="34" spans="1:15" ht="14.1" customHeight="1" x14ac:dyDescent="0.25">
      <c r="A34" s="13" t="s">
        <v>27</v>
      </c>
      <c r="B34" s="8" t="s">
        <v>15</v>
      </c>
      <c r="C34" s="8" t="s">
        <v>15</v>
      </c>
      <c r="D34" s="8" t="s">
        <v>15</v>
      </c>
      <c r="E34" s="8">
        <v>2</v>
      </c>
      <c r="F34" s="8" t="s">
        <v>15</v>
      </c>
      <c r="G34" s="10">
        <v>6</v>
      </c>
      <c r="H34" s="10">
        <v>17</v>
      </c>
      <c r="I34" s="10">
        <v>34</v>
      </c>
      <c r="J34" s="10">
        <v>85</v>
      </c>
      <c r="K34" s="10">
        <v>182</v>
      </c>
      <c r="L34" s="10">
        <v>423</v>
      </c>
      <c r="M34" s="9">
        <f t="shared" si="3"/>
        <v>749</v>
      </c>
      <c r="O34" s="3"/>
    </row>
    <row r="35" spans="1:15" ht="14.1" customHeight="1" x14ac:dyDescent="0.25">
      <c r="A35" s="13" t="s">
        <v>28</v>
      </c>
      <c r="B35" s="10">
        <v>5</v>
      </c>
      <c r="C35" s="8" t="s">
        <v>15</v>
      </c>
      <c r="D35" s="8">
        <v>1</v>
      </c>
      <c r="E35" s="10">
        <v>1</v>
      </c>
      <c r="F35" s="10">
        <v>4</v>
      </c>
      <c r="G35" s="10">
        <v>12</v>
      </c>
      <c r="H35" s="10">
        <v>38</v>
      </c>
      <c r="I35" s="10">
        <v>59</v>
      </c>
      <c r="J35" s="10">
        <v>120</v>
      </c>
      <c r="K35" s="10">
        <v>315</v>
      </c>
      <c r="L35" s="10">
        <v>555</v>
      </c>
      <c r="M35" s="9">
        <f t="shared" si="3"/>
        <v>1110</v>
      </c>
      <c r="O35" s="3"/>
    </row>
    <row r="36" spans="1:15" ht="14.1" customHeight="1" x14ac:dyDescent="0.25">
      <c r="A36" s="13" t="s">
        <v>29</v>
      </c>
      <c r="B36" s="10" t="s">
        <v>15</v>
      </c>
      <c r="C36" s="8" t="s">
        <v>15</v>
      </c>
      <c r="D36" s="8" t="s">
        <v>15</v>
      </c>
      <c r="E36" s="8" t="s">
        <v>15</v>
      </c>
      <c r="F36" s="8">
        <v>1</v>
      </c>
      <c r="G36" s="10">
        <v>6</v>
      </c>
      <c r="H36" s="10">
        <v>17</v>
      </c>
      <c r="I36" s="10">
        <v>45</v>
      </c>
      <c r="J36" s="10">
        <v>85</v>
      </c>
      <c r="K36" s="10">
        <v>274</v>
      </c>
      <c r="L36" s="10">
        <v>535</v>
      </c>
      <c r="M36" s="9">
        <f t="shared" si="3"/>
        <v>963</v>
      </c>
      <c r="O36" s="3"/>
    </row>
    <row r="37" spans="1:15" ht="14.1" customHeight="1" x14ac:dyDescent="0.25">
      <c r="A37" s="13" t="s">
        <v>30</v>
      </c>
      <c r="B37" s="8">
        <v>3</v>
      </c>
      <c r="C37" s="8">
        <v>1</v>
      </c>
      <c r="D37" s="8" t="s">
        <v>15</v>
      </c>
      <c r="E37" s="8" t="s">
        <v>15</v>
      </c>
      <c r="F37" s="8" t="s">
        <v>15</v>
      </c>
      <c r="G37" s="8">
        <v>3</v>
      </c>
      <c r="H37" s="10">
        <v>12</v>
      </c>
      <c r="I37" s="10">
        <v>39</v>
      </c>
      <c r="J37" s="10">
        <v>90</v>
      </c>
      <c r="K37" s="10">
        <v>214</v>
      </c>
      <c r="L37" s="10">
        <v>562</v>
      </c>
      <c r="M37" s="9">
        <f t="shared" si="3"/>
        <v>924</v>
      </c>
      <c r="O37" s="3"/>
    </row>
    <row r="38" spans="1:15" ht="14.1" customHeight="1" x14ac:dyDescent="0.25">
      <c r="A38" s="13" t="s">
        <v>31</v>
      </c>
      <c r="B38" s="8" t="s">
        <v>15</v>
      </c>
      <c r="C38" s="8" t="s">
        <v>15</v>
      </c>
      <c r="D38" s="8">
        <v>1</v>
      </c>
      <c r="E38" s="8" t="s">
        <v>15</v>
      </c>
      <c r="F38" s="8">
        <v>2</v>
      </c>
      <c r="G38" s="10">
        <v>1</v>
      </c>
      <c r="H38" s="10">
        <v>15</v>
      </c>
      <c r="I38" s="10">
        <v>29</v>
      </c>
      <c r="J38" s="10">
        <v>67</v>
      </c>
      <c r="K38" s="10">
        <v>177</v>
      </c>
      <c r="L38" s="10">
        <v>498</v>
      </c>
      <c r="M38" s="9">
        <f t="shared" si="3"/>
        <v>790</v>
      </c>
      <c r="O38" s="3"/>
    </row>
    <row r="39" spans="1:15" ht="14.1" customHeight="1" x14ac:dyDescent="0.25">
      <c r="A39" s="13" t="s">
        <v>32</v>
      </c>
      <c r="B39" s="8">
        <v>5</v>
      </c>
      <c r="C39" s="8">
        <v>1</v>
      </c>
      <c r="D39" s="8" t="s">
        <v>15</v>
      </c>
      <c r="E39" s="8">
        <v>1</v>
      </c>
      <c r="F39" s="10">
        <v>1</v>
      </c>
      <c r="G39" s="10">
        <v>5</v>
      </c>
      <c r="H39" s="10">
        <v>14</v>
      </c>
      <c r="I39" s="10">
        <v>51</v>
      </c>
      <c r="J39" s="10">
        <v>93</v>
      </c>
      <c r="K39" s="10">
        <v>274</v>
      </c>
      <c r="L39" s="10">
        <v>599</v>
      </c>
      <c r="M39" s="9">
        <f t="shared" si="3"/>
        <v>1044</v>
      </c>
      <c r="O39" s="3"/>
    </row>
    <row r="40" spans="1:15" ht="14.1" customHeight="1" x14ac:dyDescent="0.25">
      <c r="A40" s="13" t="s">
        <v>33</v>
      </c>
      <c r="B40" s="8">
        <v>1</v>
      </c>
      <c r="C40" s="8" t="s">
        <v>15</v>
      </c>
      <c r="D40" s="8" t="s">
        <v>15</v>
      </c>
      <c r="E40" s="8" t="s">
        <v>15</v>
      </c>
      <c r="F40" s="10" t="s">
        <v>15</v>
      </c>
      <c r="G40" s="10">
        <v>9</v>
      </c>
      <c r="H40" s="10">
        <v>16</v>
      </c>
      <c r="I40" s="10">
        <v>37</v>
      </c>
      <c r="J40" s="10">
        <v>63</v>
      </c>
      <c r="K40" s="10">
        <v>202</v>
      </c>
      <c r="L40" s="10">
        <v>444</v>
      </c>
      <c r="M40" s="9">
        <f t="shared" si="3"/>
        <v>772</v>
      </c>
      <c r="O40" s="3"/>
    </row>
    <row r="41" spans="1:15" ht="14.1" customHeight="1" thickBot="1" x14ac:dyDescent="0.3">
      <c r="A41" s="14" t="s">
        <v>34</v>
      </c>
      <c r="B41" s="8" t="s">
        <v>15</v>
      </c>
      <c r="C41" s="8" t="s">
        <v>15</v>
      </c>
      <c r="D41" s="8" t="s">
        <v>15</v>
      </c>
      <c r="E41" s="8" t="s">
        <v>15</v>
      </c>
      <c r="F41" s="8" t="s">
        <v>15</v>
      </c>
      <c r="G41" s="8" t="s">
        <v>15</v>
      </c>
      <c r="H41" s="8" t="s">
        <v>15</v>
      </c>
      <c r="I41" s="8" t="s">
        <v>15</v>
      </c>
      <c r="J41" s="8" t="s">
        <v>15</v>
      </c>
      <c r="K41" s="8" t="s">
        <v>38</v>
      </c>
      <c r="L41" s="8">
        <v>1</v>
      </c>
      <c r="M41" s="19">
        <f t="shared" si="3"/>
        <v>1</v>
      </c>
      <c r="O41" s="3"/>
    </row>
    <row r="42" spans="1:15" ht="12.6" thickTop="1" x14ac:dyDescent="0.25">
      <c r="A42" s="21" t="s">
        <v>12</v>
      </c>
      <c r="B42" s="17">
        <f>SUM(B26:B41)</f>
        <v>26</v>
      </c>
      <c r="C42" s="17">
        <f t="shared" ref="C42:L42" si="4">SUM(C26:C41)</f>
        <v>4</v>
      </c>
      <c r="D42" s="17">
        <f t="shared" si="4"/>
        <v>3</v>
      </c>
      <c r="E42" s="17">
        <f t="shared" si="4"/>
        <v>11</v>
      </c>
      <c r="F42" s="17">
        <f t="shared" si="4"/>
        <v>20</v>
      </c>
      <c r="G42" s="17">
        <f t="shared" si="4"/>
        <v>89</v>
      </c>
      <c r="H42" s="17">
        <f t="shared" si="4"/>
        <v>271</v>
      </c>
      <c r="I42" s="17">
        <f t="shared" si="4"/>
        <v>678</v>
      </c>
      <c r="J42" s="17">
        <f t="shared" si="4"/>
        <v>1440</v>
      </c>
      <c r="K42" s="17">
        <f t="shared" si="4"/>
        <v>3773</v>
      </c>
      <c r="L42" s="17">
        <f t="shared" si="4"/>
        <v>8625</v>
      </c>
      <c r="M42" s="17">
        <f>SUM(B42:L42)</f>
        <v>14940</v>
      </c>
      <c r="O42" s="3"/>
    </row>
    <row r="43" spans="1:15" ht="12.6" thickBot="1" x14ac:dyDescent="0.3">
      <c r="A43" s="22" t="s">
        <v>13</v>
      </c>
      <c r="B43" s="18">
        <v>22</v>
      </c>
      <c r="C43" s="20">
        <v>9</v>
      </c>
      <c r="D43" s="18">
        <v>8</v>
      </c>
      <c r="E43" s="18">
        <v>19</v>
      </c>
      <c r="F43" s="18">
        <v>23</v>
      </c>
      <c r="G43" s="18">
        <v>53</v>
      </c>
      <c r="H43" s="18">
        <v>153</v>
      </c>
      <c r="I43" s="18">
        <v>282</v>
      </c>
      <c r="J43" s="18">
        <v>500</v>
      </c>
      <c r="K43" s="18">
        <v>832</v>
      </c>
      <c r="L43" s="18">
        <v>1079</v>
      </c>
      <c r="M43" s="18">
        <f>SUM(B43:L43)</f>
        <v>2980</v>
      </c>
    </row>
    <row r="44" spans="1:15" ht="12.6" thickTop="1" x14ac:dyDescent="0.25">
      <c r="A44" s="15" t="s">
        <v>18</v>
      </c>
      <c r="B44" s="16">
        <f t="shared" ref="B44:M44" si="5">SUM(B42:B43)</f>
        <v>48</v>
      </c>
      <c r="C44" s="16">
        <f t="shared" si="5"/>
        <v>13</v>
      </c>
      <c r="D44" s="16">
        <f t="shared" si="5"/>
        <v>11</v>
      </c>
      <c r="E44" s="16">
        <f t="shared" si="5"/>
        <v>30</v>
      </c>
      <c r="F44" s="16">
        <f t="shared" si="5"/>
        <v>43</v>
      </c>
      <c r="G44" s="16">
        <f t="shared" si="5"/>
        <v>142</v>
      </c>
      <c r="H44" s="16">
        <f t="shared" si="5"/>
        <v>424</v>
      </c>
      <c r="I44" s="16">
        <f t="shared" si="5"/>
        <v>960</v>
      </c>
      <c r="J44" s="16">
        <f t="shared" si="5"/>
        <v>1940</v>
      </c>
      <c r="K44" s="16">
        <f t="shared" si="5"/>
        <v>4605</v>
      </c>
      <c r="L44" s="16">
        <f t="shared" si="5"/>
        <v>9704</v>
      </c>
      <c r="M44" s="16">
        <f t="shared" si="5"/>
        <v>17920</v>
      </c>
    </row>
    <row r="45" spans="1:15" x14ac:dyDescent="0.25">
      <c r="A45" s="24" t="s">
        <v>35</v>
      </c>
    </row>
    <row r="46" spans="1:15" ht="25.5" customHeight="1" x14ac:dyDescent="0.25">
      <c r="A46" s="26" t="s">
        <v>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5" x14ac:dyDescent="0.25">
      <c r="A47" s="25"/>
    </row>
  </sheetData>
  <mergeCells count="6">
    <mergeCell ref="A46:M46"/>
    <mergeCell ref="B25:M25"/>
    <mergeCell ref="B5:M5"/>
    <mergeCell ref="B3:L3"/>
    <mergeCell ref="M3:M4"/>
    <mergeCell ref="A3:A5"/>
  </mergeCells>
  <phoneticPr fontId="7" type="noConversion"/>
  <printOptions horizontalCentered="1"/>
  <pageMargins left="0" right="0" top="0.59055118110236227" bottom="0" header="0" footer="0"/>
  <pageSetup paperSize="9" scale="82" orientation="portrait" r:id="rId1"/>
  <headerFooter alignWithMargins="0"/>
  <ignoredErrors>
    <ignoredError sqref="M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Dec Tav 2</vt:lpstr>
      <vt:lpstr>'Dec Tav 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MORI FRANCESCA</cp:lastModifiedBy>
  <cp:lastPrinted>2009-08-27T07:07:36Z</cp:lastPrinted>
  <dcterms:created xsi:type="dcterms:W3CDTF">2009-08-27T07:05:08Z</dcterms:created>
  <dcterms:modified xsi:type="dcterms:W3CDTF">2023-07-20T05:11:36Z</dcterms:modified>
</cp:coreProperties>
</file>