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nisfn57t67h501b\Documents\_pubblicazioni_web\A_PUBBLICAZIONI\A_ROMASTATISTICA\Pop.iscritta anagrafe 18\STRANIERI_2018_XLS\"/>
    </mc:Choice>
  </mc:AlternateContent>
  <bookViews>
    <workbookView xWindow="0" yWindow="0" windowWidth="28800" windowHeight="12330"/>
  </bookViews>
  <sheets>
    <sheet name="31 dicembre 2018" sheetId="3" r:id="rId1"/>
  </sheets>
  <definedNames>
    <definedName name="_xlnm.Print_Area" localSheetId="0">'31 dicembre 2018'!$A$1:$T$21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4" i="3" l="1"/>
  <c r="T5" i="3"/>
  <c r="T6" i="3"/>
  <c r="T7" i="3"/>
  <c r="T8" i="3"/>
  <c r="T9" i="3"/>
  <c r="T10" i="3"/>
  <c r="T11" i="3"/>
  <c r="T12" i="3"/>
  <c r="T13" i="3"/>
  <c r="T14" i="3"/>
  <c r="T15" i="3"/>
  <c r="T16" i="3"/>
  <c r="L20" i="3"/>
  <c r="N20" i="3"/>
  <c r="P20" i="3"/>
  <c r="R20" i="3"/>
  <c r="T19" i="3"/>
  <c r="T18" i="3"/>
  <c r="T17" i="3"/>
  <c r="S20" i="3"/>
  <c r="Q20" i="3"/>
  <c r="O20" i="3"/>
  <c r="M20" i="3"/>
  <c r="K20" i="3"/>
  <c r="J20" i="3"/>
  <c r="I20" i="3"/>
  <c r="H20" i="3"/>
  <c r="G20" i="3"/>
  <c r="F20" i="3"/>
  <c r="E20" i="3"/>
  <c r="D20" i="3"/>
  <c r="C20" i="3"/>
  <c r="B20" i="3"/>
  <c r="T20" i="3" l="1"/>
</calcChain>
</file>

<file path=xl/sharedStrings.xml><?xml version="1.0" encoding="utf-8"?>
<sst xmlns="http://schemas.openxmlformats.org/spreadsheetml/2006/main" count="43" uniqueCount="41">
  <si>
    <t>Municipi</t>
  </si>
  <si>
    <t>Totale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</si>
  <si>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</si>
  <si>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</si>
  <si>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</si>
  <si>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</si>
  <si>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</si>
  <si>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</si>
  <si>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</si>
  <si>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</si>
  <si>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</si>
  <si>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</si>
  <si>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</si>
  <si>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</si>
  <si>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</si>
  <si>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</si>
  <si>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</si>
  <si>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</si>
  <si>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</si>
  <si>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oltre</t>
  </si>
  <si>
    <t>Roma</t>
  </si>
  <si>
    <t>Classi quinquennali - stranieri femmine</t>
  </si>
  <si>
    <t>-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</si>
  <si>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</si>
  <si>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</si>
  <si>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</si>
  <si>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</si>
  <si>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</si>
  <si>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</si>
  <si>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</si>
  <si>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</si>
  <si>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</si>
  <si>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</si>
  <si>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</si>
  <si>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</si>
  <si>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</si>
  <si>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</si>
  <si>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</si>
  <si>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Non localizzati</t>
  </si>
  <si>
    <t>Popolazione straniera femminile iscritta in anagrafe al 31 dicembre 2018 per municipio e classi di età quinquennali</t>
  </si>
  <si>
    <t>Elaborazioni Ufficio di Statistica su dati di Fonte Anagrafica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</si>
</sst>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E001C"/>
        <bgColor indexed="64"/>
      </patternFill>
    </fill>
  </fills>
  <borders count="8">
    <border>
      <left/>
      <right/>
      <top/>
      <bottom/>
      <diagonal/>
    </border>
    <border>
      <left style="thin">
        <color rgb="FF8E001C"/>
      </left>
      <right style="thin">
        <color rgb="FF8E001C"/>
      </right>
      <top style="thin">
        <color rgb="FF8E001C"/>
      </top>
      <bottom style="thin">
        <color rgb="FF8E001C"/>
      </bottom>
      <diagonal/>
    </border>
    <border>
      <left style="thin">
        <color rgb="FF8E001C"/>
      </left>
      <right style="thin">
        <color theme="0"/>
      </right>
      <top style="thin">
        <color rgb="FF8E001C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8E001C"/>
      </top>
      <bottom style="thin">
        <color theme="0"/>
      </bottom>
      <diagonal/>
    </border>
    <border>
      <left style="thin">
        <color theme="0"/>
      </left>
      <right style="thin">
        <color rgb="FF8E001C"/>
      </right>
      <top style="thin">
        <color rgb="FF8E001C"/>
      </top>
      <bottom style="thin">
        <color theme="0"/>
      </bottom>
      <diagonal/>
    </border>
    <border>
      <left style="thin">
        <color rgb="FF8E001C"/>
      </left>
      <right style="thin">
        <color theme="0"/>
      </right>
      <top style="thin">
        <color theme="0"/>
      </top>
      <bottom style="thin">
        <color rgb="FF8E001C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8E001C"/>
      </bottom>
      <diagonal/>
    </border>
    <border>
      <left style="thin">
        <color theme="0"/>
      </left>
      <right style="thin">
        <color rgb="FF8E001C"/>
      </right>
      <top style="thin">
        <color theme="0"/>
      </top>
      <bottom style="thin">
        <color rgb="FF8E001C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/>
    <xf numFmtId="0" fontId="1" fillId="0" borderId="0" xfId="0" applyFont="1" applyAlignment="1"/>
    <xf numFmtId="0" fontId="4" fillId="0" borderId="0" xfId="0" applyFont="1" applyAlignment="1"/>
    <xf numFmtId="0" fontId="5" fillId="2" borderId="6" xfId="0" applyFont="1" applyFill="1" applyBorder="1" applyAlignment="1">
      <alignment horizontal="center" vertical="center"/>
    </xf>
    <xf numFmtId="0" fontId="6" fillId="0" borderId="0" xfId="0" applyFont="1"/>
    <xf numFmtId="3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/>
    <xf numFmtId="3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/>
    <xf numFmtId="0" fontId="1" fillId="0" borderId="1" xfId="0" applyFont="1" applyFill="1" applyBorder="1" applyAlignment="1">
      <alignment horizontal="left"/>
    </xf>
    <xf numFmtId="3" fontId="1" fillId="0" borderId="1" xfId="0" applyNumberFormat="1" applyFont="1" applyBorder="1"/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8E00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abSelected="1" workbookViewId="0">
      <selection activeCell="Y3" sqref="Y3"/>
    </sheetView>
  </sheetViews>
  <sheetFormatPr defaultRowHeight="12" x14ac:dyDescent="0.2"/>
  <cols>
    <col min="1" max="1" width="12.42578125" style="1" customWidth="1"/>
    <col min="2" max="19" width="6.5703125" style="1" customWidth="1"/>
    <col min="20" max="20" width="7.28515625" style="1" customWidth="1"/>
    <col min="21" max="16384" width="9.140625" style="1"/>
  </cols>
  <sheetData>
    <row r="1" spans="1:20" ht="15" x14ac:dyDescent="0.25">
      <c r="A1" s="6" t="s">
        <v>39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15" customHeight="1" x14ac:dyDescent="0.2">
      <c r="A2" s="18" t="s">
        <v>0</v>
      </c>
      <c r="B2" s="15" t="s">
        <v>21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6" t="s">
        <v>1</v>
      </c>
    </row>
    <row r="3" spans="1:20" s="2" customFormat="1" ht="15" customHeight="1" x14ac:dyDescent="0.2">
      <c r="A3" s="19"/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17</v>
      </c>
      <c r="R3" s="7" t="s">
        <v>18</v>
      </c>
      <c r="S3" s="7" t="s">
        <v>19</v>
      </c>
      <c r="T3" s="17" t="s">
        <v>1</v>
      </c>
    </row>
    <row r="4" spans="1:20" ht="15" customHeight="1" x14ac:dyDescent="0.2">
      <c r="A4" s="20" t="s">
        <v>23</v>
      </c>
      <c r="B4" s="9">
        <v>445</v>
      </c>
      <c r="C4" s="9">
        <v>551</v>
      </c>
      <c r="D4" s="9">
        <v>507</v>
      </c>
      <c r="E4" s="9">
        <v>418</v>
      </c>
      <c r="F4" s="9">
        <v>436</v>
      </c>
      <c r="G4" s="9">
        <v>880</v>
      </c>
      <c r="H4" s="9">
        <v>1552</v>
      </c>
      <c r="I4" s="9">
        <v>1896</v>
      </c>
      <c r="J4" s="9">
        <v>1885</v>
      </c>
      <c r="K4" s="9">
        <v>1908</v>
      </c>
      <c r="L4" s="9">
        <v>1853</v>
      </c>
      <c r="M4" s="9">
        <v>1588</v>
      </c>
      <c r="N4" s="9">
        <v>1185</v>
      </c>
      <c r="O4" s="9">
        <v>841</v>
      </c>
      <c r="P4" s="9">
        <v>440</v>
      </c>
      <c r="Q4" s="9">
        <v>278</v>
      </c>
      <c r="R4" s="9">
        <v>161</v>
      </c>
      <c r="S4" s="9">
        <v>129</v>
      </c>
      <c r="T4" s="10">
        <f t="shared" ref="T4:T16" si="0">SUM(B4:S4)</f>
        <v>16953</v>
      </c>
    </row>
    <row r="5" spans="1:20" ht="15" customHeight="1" x14ac:dyDescent="0.2">
      <c r="A5" s="20" t="s">
        <v>24</v>
      </c>
      <c r="B5" s="9">
        <v>285</v>
      </c>
      <c r="C5" s="9">
        <v>336</v>
      </c>
      <c r="D5" s="9">
        <v>311</v>
      </c>
      <c r="E5" s="9">
        <v>296</v>
      </c>
      <c r="F5" s="9">
        <v>344</v>
      </c>
      <c r="G5" s="9">
        <v>586</v>
      </c>
      <c r="H5" s="9">
        <v>1140</v>
      </c>
      <c r="I5" s="9">
        <v>1375</v>
      </c>
      <c r="J5" s="9">
        <v>1570</v>
      </c>
      <c r="K5" s="9">
        <v>1662</v>
      </c>
      <c r="L5" s="9">
        <v>1780</v>
      </c>
      <c r="M5" s="9">
        <v>1524</v>
      </c>
      <c r="N5" s="9">
        <v>1207</v>
      </c>
      <c r="O5" s="9">
        <v>670</v>
      </c>
      <c r="P5" s="9">
        <v>352</v>
      </c>
      <c r="Q5" s="9">
        <v>215</v>
      </c>
      <c r="R5" s="9">
        <v>126</v>
      </c>
      <c r="S5" s="9">
        <v>88</v>
      </c>
      <c r="T5" s="10">
        <f t="shared" si="0"/>
        <v>13867</v>
      </c>
    </row>
    <row r="6" spans="1:20" ht="15" customHeight="1" x14ac:dyDescent="0.2">
      <c r="A6" s="20" t="s">
        <v>25</v>
      </c>
      <c r="B6" s="9">
        <v>433</v>
      </c>
      <c r="C6" s="9">
        <v>449</v>
      </c>
      <c r="D6" s="9">
        <v>409</v>
      </c>
      <c r="E6" s="9">
        <v>323</v>
      </c>
      <c r="F6" s="9">
        <v>370</v>
      </c>
      <c r="G6" s="9">
        <v>612</v>
      </c>
      <c r="H6" s="9">
        <v>1027</v>
      </c>
      <c r="I6" s="9">
        <v>1182</v>
      </c>
      <c r="J6" s="9">
        <v>1274</v>
      </c>
      <c r="K6" s="9">
        <v>1233</v>
      </c>
      <c r="L6" s="9">
        <v>1190</v>
      </c>
      <c r="M6" s="9">
        <v>1032</v>
      </c>
      <c r="N6" s="9">
        <v>792</v>
      </c>
      <c r="O6" s="9">
        <v>419</v>
      </c>
      <c r="P6" s="9">
        <v>202</v>
      </c>
      <c r="Q6" s="9">
        <v>99</v>
      </c>
      <c r="R6" s="9">
        <v>49</v>
      </c>
      <c r="S6" s="9">
        <v>37</v>
      </c>
      <c r="T6" s="10">
        <f t="shared" si="0"/>
        <v>11132</v>
      </c>
    </row>
    <row r="7" spans="1:20" ht="15" customHeight="1" x14ac:dyDescent="0.2">
      <c r="A7" s="20" t="s">
        <v>26</v>
      </c>
      <c r="B7" s="9">
        <v>407</v>
      </c>
      <c r="C7" s="9">
        <v>424</v>
      </c>
      <c r="D7" s="9">
        <v>341</v>
      </c>
      <c r="E7" s="9">
        <v>263</v>
      </c>
      <c r="F7" s="9">
        <v>314</v>
      </c>
      <c r="G7" s="9">
        <v>644</v>
      </c>
      <c r="H7" s="9">
        <v>971</v>
      </c>
      <c r="I7" s="9">
        <v>972</v>
      </c>
      <c r="J7" s="9">
        <v>929</v>
      </c>
      <c r="K7" s="9">
        <v>853</v>
      </c>
      <c r="L7" s="9">
        <v>779</v>
      </c>
      <c r="M7" s="9">
        <v>613</v>
      </c>
      <c r="N7" s="9">
        <v>462</v>
      </c>
      <c r="O7" s="9">
        <v>263</v>
      </c>
      <c r="P7" s="9">
        <v>131</v>
      </c>
      <c r="Q7" s="9">
        <v>52</v>
      </c>
      <c r="R7" s="9">
        <v>42</v>
      </c>
      <c r="S7" s="9">
        <v>18</v>
      </c>
      <c r="T7" s="10">
        <f t="shared" si="0"/>
        <v>8478</v>
      </c>
    </row>
    <row r="8" spans="1:20" ht="15" customHeight="1" x14ac:dyDescent="0.2">
      <c r="A8" s="20" t="s">
        <v>27</v>
      </c>
      <c r="B8" s="9">
        <v>1277</v>
      </c>
      <c r="C8" s="9">
        <v>1214</v>
      </c>
      <c r="D8" s="9">
        <v>1005</v>
      </c>
      <c r="E8" s="9">
        <v>742</v>
      </c>
      <c r="F8" s="9">
        <v>807</v>
      </c>
      <c r="G8" s="9">
        <v>1473</v>
      </c>
      <c r="H8" s="9">
        <v>2150</v>
      </c>
      <c r="I8" s="9">
        <v>2241</v>
      </c>
      <c r="J8" s="9">
        <v>2215</v>
      </c>
      <c r="K8" s="9">
        <v>2018</v>
      </c>
      <c r="L8" s="9">
        <v>1649</v>
      </c>
      <c r="M8" s="9">
        <v>1296</v>
      </c>
      <c r="N8" s="9">
        <v>819</v>
      </c>
      <c r="O8" s="9">
        <v>493</v>
      </c>
      <c r="P8" s="9">
        <v>227</v>
      </c>
      <c r="Q8" s="9">
        <v>110</v>
      </c>
      <c r="R8" s="9">
        <v>83</v>
      </c>
      <c r="S8" s="9">
        <v>42</v>
      </c>
      <c r="T8" s="10">
        <f t="shared" si="0"/>
        <v>19861</v>
      </c>
    </row>
    <row r="9" spans="1:20" ht="15" customHeight="1" x14ac:dyDescent="0.2">
      <c r="A9" s="20" t="s">
        <v>28</v>
      </c>
      <c r="B9" s="9">
        <v>1568</v>
      </c>
      <c r="C9" s="9">
        <v>1589</v>
      </c>
      <c r="D9" s="9">
        <v>1337</v>
      </c>
      <c r="E9" s="9">
        <v>950</v>
      </c>
      <c r="F9" s="9">
        <v>959</v>
      </c>
      <c r="G9" s="9">
        <v>1763</v>
      </c>
      <c r="H9" s="9">
        <v>2723</v>
      </c>
      <c r="I9" s="9">
        <v>2737</v>
      </c>
      <c r="J9" s="9">
        <v>2634</v>
      </c>
      <c r="K9" s="9">
        <v>2130</v>
      </c>
      <c r="L9" s="9">
        <v>1587</v>
      </c>
      <c r="M9" s="9">
        <v>959</v>
      </c>
      <c r="N9" s="9">
        <v>605</v>
      </c>
      <c r="O9" s="9">
        <v>330</v>
      </c>
      <c r="P9" s="9">
        <v>148</v>
      </c>
      <c r="Q9" s="9">
        <v>94</v>
      </c>
      <c r="R9" s="9">
        <v>41</v>
      </c>
      <c r="S9" s="9">
        <v>31</v>
      </c>
      <c r="T9" s="10">
        <f t="shared" si="0"/>
        <v>22185</v>
      </c>
    </row>
    <row r="10" spans="1:20" ht="15" customHeight="1" x14ac:dyDescent="0.2">
      <c r="A10" s="20" t="s">
        <v>29</v>
      </c>
      <c r="B10" s="9">
        <v>775</v>
      </c>
      <c r="C10" s="9">
        <v>757</v>
      </c>
      <c r="D10" s="9">
        <v>574</v>
      </c>
      <c r="E10" s="9">
        <v>493</v>
      </c>
      <c r="F10" s="9">
        <v>644</v>
      </c>
      <c r="G10" s="9">
        <v>1362</v>
      </c>
      <c r="H10" s="9">
        <v>1849</v>
      </c>
      <c r="I10" s="9">
        <v>1969</v>
      </c>
      <c r="J10" s="9">
        <v>1930</v>
      </c>
      <c r="K10" s="9">
        <v>1953</v>
      </c>
      <c r="L10" s="9">
        <v>1756</v>
      </c>
      <c r="M10" s="9">
        <v>1451</v>
      </c>
      <c r="N10" s="9">
        <v>1084</v>
      </c>
      <c r="O10" s="9">
        <v>577</v>
      </c>
      <c r="P10" s="9">
        <v>265</v>
      </c>
      <c r="Q10" s="9">
        <v>122</v>
      </c>
      <c r="R10" s="9">
        <v>73</v>
      </c>
      <c r="S10" s="9">
        <v>55</v>
      </c>
      <c r="T10" s="10">
        <f t="shared" si="0"/>
        <v>17689</v>
      </c>
    </row>
    <row r="11" spans="1:20" ht="15" customHeight="1" x14ac:dyDescent="0.2">
      <c r="A11" s="20" t="s">
        <v>30</v>
      </c>
      <c r="B11" s="9">
        <v>299</v>
      </c>
      <c r="C11" s="9">
        <v>305</v>
      </c>
      <c r="D11" s="9">
        <v>270</v>
      </c>
      <c r="E11" s="9">
        <v>198</v>
      </c>
      <c r="F11" s="9">
        <v>276</v>
      </c>
      <c r="G11" s="9">
        <v>487</v>
      </c>
      <c r="H11" s="9">
        <v>709</v>
      </c>
      <c r="I11" s="9">
        <v>820</v>
      </c>
      <c r="J11" s="9">
        <v>852</v>
      </c>
      <c r="K11" s="9">
        <v>894</v>
      </c>
      <c r="L11" s="9">
        <v>808</v>
      </c>
      <c r="M11" s="9">
        <v>845</v>
      </c>
      <c r="N11" s="9">
        <v>610</v>
      </c>
      <c r="O11" s="9">
        <v>385</v>
      </c>
      <c r="P11" s="9">
        <v>157</v>
      </c>
      <c r="Q11" s="9">
        <v>83</v>
      </c>
      <c r="R11" s="9">
        <v>40</v>
      </c>
      <c r="S11" s="9">
        <v>32</v>
      </c>
      <c r="T11" s="10">
        <f t="shared" si="0"/>
        <v>8070</v>
      </c>
    </row>
    <row r="12" spans="1:20" ht="15" customHeight="1" x14ac:dyDescent="0.2">
      <c r="A12" s="20" t="s">
        <v>31</v>
      </c>
      <c r="B12" s="9">
        <v>388</v>
      </c>
      <c r="C12" s="9">
        <v>387</v>
      </c>
      <c r="D12" s="9">
        <v>317</v>
      </c>
      <c r="E12" s="9">
        <v>286</v>
      </c>
      <c r="F12" s="9">
        <v>305</v>
      </c>
      <c r="G12" s="9">
        <v>504</v>
      </c>
      <c r="H12" s="9">
        <v>925</v>
      </c>
      <c r="I12" s="9">
        <v>955</v>
      </c>
      <c r="J12" s="9">
        <v>1038</v>
      </c>
      <c r="K12" s="9">
        <v>1001</v>
      </c>
      <c r="L12" s="9">
        <v>968</v>
      </c>
      <c r="M12" s="9">
        <v>770</v>
      </c>
      <c r="N12" s="9">
        <v>606</v>
      </c>
      <c r="O12" s="9">
        <v>319</v>
      </c>
      <c r="P12" s="9">
        <v>132</v>
      </c>
      <c r="Q12" s="9">
        <v>71</v>
      </c>
      <c r="R12" s="9">
        <v>40</v>
      </c>
      <c r="S12" s="9">
        <v>33</v>
      </c>
      <c r="T12" s="10">
        <f t="shared" si="0"/>
        <v>9045</v>
      </c>
    </row>
    <row r="13" spans="1:20" ht="15" customHeight="1" x14ac:dyDescent="0.2">
      <c r="A13" s="20" t="s">
        <v>32</v>
      </c>
      <c r="B13" s="9">
        <v>636</v>
      </c>
      <c r="C13" s="9">
        <v>694</v>
      </c>
      <c r="D13" s="9">
        <v>576</v>
      </c>
      <c r="E13" s="9">
        <v>475</v>
      </c>
      <c r="F13" s="9">
        <v>529</v>
      </c>
      <c r="G13" s="9">
        <v>853</v>
      </c>
      <c r="H13" s="9">
        <v>1437</v>
      </c>
      <c r="I13" s="9">
        <v>1666</v>
      </c>
      <c r="J13" s="9">
        <v>1753</v>
      </c>
      <c r="K13" s="9">
        <v>1570</v>
      </c>
      <c r="L13" s="9">
        <v>1286</v>
      </c>
      <c r="M13" s="9">
        <v>980</v>
      </c>
      <c r="N13" s="9">
        <v>677</v>
      </c>
      <c r="O13" s="9">
        <v>352</v>
      </c>
      <c r="P13" s="9">
        <v>188</v>
      </c>
      <c r="Q13" s="9">
        <v>96</v>
      </c>
      <c r="R13" s="9">
        <v>54</v>
      </c>
      <c r="S13" s="9">
        <v>49</v>
      </c>
      <c r="T13" s="10">
        <f t="shared" si="0"/>
        <v>13871</v>
      </c>
    </row>
    <row r="14" spans="1:20" ht="15" customHeight="1" x14ac:dyDescent="0.2">
      <c r="A14" s="20" t="s">
        <v>33</v>
      </c>
      <c r="B14" s="9">
        <v>566</v>
      </c>
      <c r="C14" s="9">
        <v>622</v>
      </c>
      <c r="D14" s="9">
        <v>586</v>
      </c>
      <c r="E14" s="9">
        <v>426</v>
      </c>
      <c r="F14" s="9">
        <v>468</v>
      </c>
      <c r="G14" s="9">
        <v>749</v>
      </c>
      <c r="H14" s="9">
        <v>1104</v>
      </c>
      <c r="I14" s="9">
        <v>1303</v>
      </c>
      <c r="J14" s="9">
        <v>1267</v>
      </c>
      <c r="K14" s="9">
        <v>1186</v>
      </c>
      <c r="L14" s="9">
        <v>951</v>
      </c>
      <c r="M14" s="9">
        <v>795</v>
      </c>
      <c r="N14" s="9">
        <v>526</v>
      </c>
      <c r="O14" s="9">
        <v>313</v>
      </c>
      <c r="P14" s="9">
        <v>142</v>
      </c>
      <c r="Q14" s="9">
        <v>65</v>
      </c>
      <c r="R14" s="9">
        <v>31</v>
      </c>
      <c r="S14" s="9">
        <v>31</v>
      </c>
      <c r="T14" s="10">
        <f t="shared" si="0"/>
        <v>11131</v>
      </c>
    </row>
    <row r="15" spans="1:20" ht="15" customHeight="1" x14ac:dyDescent="0.2">
      <c r="A15" s="20" t="s">
        <v>34</v>
      </c>
      <c r="B15" s="9">
        <v>283</v>
      </c>
      <c r="C15" s="9">
        <v>320</v>
      </c>
      <c r="D15" s="9">
        <v>317</v>
      </c>
      <c r="E15" s="9">
        <v>252</v>
      </c>
      <c r="F15" s="9">
        <v>247</v>
      </c>
      <c r="G15" s="9">
        <v>459</v>
      </c>
      <c r="H15" s="9">
        <v>786</v>
      </c>
      <c r="I15" s="9">
        <v>1043</v>
      </c>
      <c r="J15" s="9">
        <v>1168</v>
      </c>
      <c r="K15" s="9">
        <v>1074</v>
      </c>
      <c r="L15" s="9">
        <v>1040</v>
      </c>
      <c r="M15" s="9">
        <v>891</v>
      </c>
      <c r="N15" s="9">
        <v>665</v>
      </c>
      <c r="O15" s="9">
        <v>404</v>
      </c>
      <c r="P15" s="9">
        <v>246</v>
      </c>
      <c r="Q15" s="9">
        <v>105</v>
      </c>
      <c r="R15" s="9">
        <v>78</v>
      </c>
      <c r="S15" s="9">
        <v>72</v>
      </c>
      <c r="T15" s="10">
        <f t="shared" si="0"/>
        <v>9450</v>
      </c>
    </row>
    <row r="16" spans="1:20" ht="15" customHeight="1" x14ac:dyDescent="0.2">
      <c r="A16" s="20" t="s">
        <v>35</v>
      </c>
      <c r="B16" s="9">
        <v>419</v>
      </c>
      <c r="C16" s="9">
        <v>429</v>
      </c>
      <c r="D16" s="9">
        <v>379</v>
      </c>
      <c r="E16" s="9">
        <v>308</v>
      </c>
      <c r="F16" s="9">
        <v>331</v>
      </c>
      <c r="G16" s="9">
        <v>622</v>
      </c>
      <c r="H16" s="9">
        <v>975</v>
      </c>
      <c r="I16" s="9">
        <v>1165</v>
      </c>
      <c r="J16" s="9">
        <v>1269</v>
      </c>
      <c r="K16" s="9">
        <v>1237</v>
      </c>
      <c r="L16" s="9">
        <v>1067</v>
      </c>
      <c r="M16" s="9">
        <v>815</v>
      </c>
      <c r="N16" s="9">
        <v>597</v>
      </c>
      <c r="O16" s="9">
        <v>346</v>
      </c>
      <c r="P16" s="9">
        <v>230</v>
      </c>
      <c r="Q16" s="9">
        <v>142</v>
      </c>
      <c r="R16" s="9">
        <v>92</v>
      </c>
      <c r="S16" s="9">
        <v>88</v>
      </c>
      <c r="T16" s="10">
        <f t="shared" si="0"/>
        <v>10511</v>
      </c>
    </row>
    <row r="17" spans="1:20" ht="15" customHeight="1" x14ac:dyDescent="0.2">
      <c r="A17" s="20" t="s">
        <v>36</v>
      </c>
      <c r="B17" s="9">
        <v>577</v>
      </c>
      <c r="C17" s="9">
        <v>657</v>
      </c>
      <c r="D17" s="9">
        <v>561</v>
      </c>
      <c r="E17" s="9">
        <v>469</v>
      </c>
      <c r="F17" s="9">
        <v>452</v>
      </c>
      <c r="G17" s="9">
        <v>716</v>
      </c>
      <c r="H17" s="9">
        <v>1242</v>
      </c>
      <c r="I17" s="9">
        <v>1636</v>
      </c>
      <c r="J17" s="9">
        <v>1640</v>
      </c>
      <c r="K17" s="9">
        <v>1577</v>
      </c>
      <c r="L17" s="9">
        <v>1380</v>
      </c>
      <c r="M17" s="9">
        <v>1059</v>
      </c>
      <c r="N17" s="9">
        <v>810</v>
      </c>
      <c r="O17" s="9">
        <v>459</v>
      </c>
      <c r="P17" s="9">
        <v>247</v>
      </c>
      <c r="Q17" s="9">
        <v>116</v>
      </c>
      <c r="R17" s="9">
        <v>51</v>
      </c>
      <c r="S17" s="9">
        <v>49</v>
      </c>
      <c r="T17" s="10">
        <f t="shared" ref="T17:T19" si="1">SUM(B17:S17)</f>
        <v>13698</v>
      </c>
    </row>
    <row r="18" spans="1:20" ht="15" customHeight="1" x14ac:dyDescent="0.2">
      <c r="A18" s="20" t="s">
        <v>37</v>
      </c>
      <c r="B18" s="9">
        <v>725</v>
      </c>
      <c r="C18" s="9">
        <v>759</v>
      </c>
      <c r="D18" s="9">
        <v>729</v>
      </c>
      <c r="E18" s="9">
        <v>631</v>
      </c>
      <c r="F18" s="9">
        <v>686</v>
      </c>
      <c r="G18" s="9">
        <v>979</v>
      </c>
      <c r="H18" s="9">
        <v>1635</v>
      </c>
      <c r="I18" s="9">
        <v>2008</v>
      </c>
      <c r="J18" s="9">
        <v>2104</v>
      </c>
      <c r="K18" s="9">
        <v>2108</v>
      </c>
      <c r="L18" s="9">
        <v>1738</v>
      </c>
      <c r="M18" s="9">
        <v>1369</v>
      </c>
      <c r="N18" s="9">
        <v>1015</v>
      </c>
      <c r="O18" s="9">
        <v>586</v>
      </c>
      <c r="P18" s="9">
        <v>298</v>
      </c>
      <c r="Q18" s="9">
        <v>165</v>
      </c>
      <c r="R18" s="9">
        <v>79</v>
      </c>
      <c r="S18" s="9">
        <v>82</v>
      </c>
      <c r="T18" s="10">
        <f t="shared" si="1"/>
        <v>17696</v>
      </c>
    </row>
    <row r="19" spans="1:20" s="3" customFormat="1" ht="15" customHeight="1" x14ac:dyDescent="0.2">
      <c r="A19" s="21" t="s">
        <v>38</v>
      </c>
      <c r="B19" s="11">
        <v>3</v>
      </c>
      <c r="C19" s="11">
        <v>1</v>
      </c>
      <c r="D19" s="11">
        <v>1</v>
      </c>
      <c r="E19" s="11">
        <v>1</v>
      </c>
      <c r="F19" s="11">
        <v>3</v>
      </c>
      <c r="G19" s="11">
        <v>2</v>
      </c>
      <c r="H19" s="11">
        <v>2</v>
      </c>
      <c r="I19" s="11" t="s">
        <v>22</v>
      </c>
      <c r="J19" s="11">
        <v>6</v>
      </c>
      <c r="K19" s="11">
        <v>3</v>
      </c>
      <c r="L19" s="11">
        <v>9</v>
      </c>
      <c r="M19" s="11">
        <v>3</v>
      </c>
      <c r="N19" s="11">
        <v>4</v>
      </c>
      <c r="O19" s="11">
        <v>2</v>
      </c>
      <c r="P19" s="11">
        <v>3</v>
      </c>
      <c r="Q19" s="11" t="s">
        <v>22</v>
      </c>
      <c r="R19" s="11">
        <v>1</v>
      </c>
      <c r="S19" s="11">
        <v>1</v>
      </c>
      <c r="T19" s="12">
        <f t="shared" si="1"/>
        <v>45</v>
      </c>
    </row>
    <row r="20" spans="1:20" s="4" customFormat="1" ht="15" customHeight="1" x14ac:dyDescent="0.2">
      <c r="A20" s="13" t="s">
        <v>20</v>
      </c>
      <c r="B20" s="14">
        <f t="shared" ref="B20:T20" si="2">SUM(B4:B19)</f>
        <v>9086</v>
      </c>
      <c r="C20" s="14">
        <f t="shared" si="2"/>
        <v>9494</v>
      </c>
      <c r="D20" s="14">
        <f t="shared" si="2"/>
        <v>8220</v>
      </c>
      <c r="E20" s="14">
        <f t="shared" si="2"/>
        <v>6531</v>
      </c>
      <c r="F20" s="14">
        <f t="shared" si="2"/>
        <v>7171</v>
      </c>
      <c r="G20" s="14">
        <f t="shared" si="2"/>
        <v>12691</v>
      </c>
      <c r="H20" s="14">
        <f t="shared" si="2"/>
        <v>20227</v>
      </c>
      <c r="I20" s="14">
        <f t="shared" si="2"/>
        <v>22968</v>
      </c>
      <c r="J20" s="14">
        <f t="shared" si="2"/>
        <v>23534</v>
      </c>
      <c r="K20" s="14">
        <f t="shared" si="2"/>
        <v>22407</v>
      </c>
      <c r="L20" s="14">
        <f t="shared" si="2"/>
        <v>19841</v>
      </c>
      <c r="M20" s="14">
        <f t="shared" si="2"/>
        <v>15990</v>
      </c>
      <c r="N20" s="14">
        <f t="shared" si="2"/>
        <v>11664</v>
      </c>
      <c r="O20" s="14">
        <f t="shared" si="2"/>
        <v>6759</v>
      </c>
      <c r="P20" s="14">
        <f t="shared" si="2"/>
        <v>3408</v>
      </c>
      <c r="Q20" s="14">
        <f t="shared" si="2"/>
        <v>1813</v>
      </c>
      <c r="R20" s="14">
        <f t="shared" si="2"/>
        <v>1041</v>
      </c>
      <c r="S20" s="14">
        <f t="shared" si="2"/>
        <v>837</v>
      </c>
      <c r="T20" s="14">
        <f t="shared" si="2"/>
        <v>203682</v>
      </c>
    </row>
    <row r="21" spans="1:20" x14ac:dyDescent="0.2">
      <c r="A21" s="8" t="s">
        <v>40</v>
      </c>
    </row>
  </sheetData>
  <mergeCells count="3">
    <mergeCell ref="B2:S2"/>
    <mergeCell ref="T2:T3"/>
    <mergeCell ref="A2:A3"/>
  </mergeCells>
  <phoneticPr fontId="0" type="noConversion"/>
  <printOptions horizontalCentered="1" verticalCentered="1"/>
  <pageMargins left="0.19685039370078741" right="0.19685039370078741" top="0.86614173228346458" bottom="0.98425196850393704" header="0.62992125984251968" footer="0.51181102362204722"/>
  <pageSetup paperSize="9" orientation="landscape" r:id="rId1"/>
  <headerFooter alignWithMargins="0">
    <oddHeader xml:space="preserve">&amp;L&amp;9Roma Capitale
&amp;"Arial,Corsivo"Ufficio di Statistica&amp;C&amp;9
</oddHeader>
  </headerFooter>
  <ignoredErrors>
    <ignoredError sqref="D3" twoDigitTextYear="1"/>
    <ignoredError sqref="T6:T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31 dicembre 2018</vt:lpstr>
      <vt:lpstr>'31 dicembre 2018'!Area_stampa</vt:lpstr>
    </vt:vector>
  </TitlesOfParts>
  <Company>comune di roma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IULIANO STEFANIA</cp:lastModifiedBy>
  <cp:lastPrinted>2019-02-04T10:43:33Z</cp:lastPrinted>
  <dcterms:created xsi:type="dcterms:W3CDTF">2007-11-16T11:53:26Z</dcterms:created>
  <dcterms:modified xsi:type="dcterms:W3CDTF">2019-02-04T10:43:38Z</dcterms:modified>
</cp:coreProperties>
</file>