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\TUTTI DOCUMENTI\POPOLAZIONE ANAGRAFICA\2021\Dicembre\TAVOLE\Mun 2021\"/>
    </mc:Choice>
  </mc:AlternateContent>
  <xr:revisionPtr revIDLastSave="0" documentId="13_ncr:1_{C4440608-0CBB-4C41-8C97-3DEECDDB03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31 dicembre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1" i="1" l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21" i="1" s="1"/>
</calcChain>
</file>

<file path=xl/sharedStrings.xml><?xml version="1.0" encoding="utf-8"?>
<sst xmlns="http://schemas.openxmlformats.org/spreadsheetml/2006/main" count="43" uniqueCount="42">
  <si>
    <t>Municipi</t>
  </si>
  <si>
    <t>Totale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</si>
  <si>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</si>
  <si>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</si>
  <si>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</si>
  <si>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</si>
  <si>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</si>
  <si>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</si>
  <si>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</si>
  <si>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</si>
  <si>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</si>
  <si>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</si>
  <si>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</si>
  <si>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</si>
  <si>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</si>
  <si>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</si>
  <si>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</si>
  <si>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</si>
  <si>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</si>
  <si>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oltre</t>
  </si>
  <si>
    <t>Classi quinquennali - maschi e femmine</t>
  </si>
  <si>
    <t>Dati di Fonte Anagrafica</t>
  </si>
  <si>
    <t>Elaborazioni Ufficio di Statistica</t>
  </si>
  <si>
    <t>Roma</t>
  </si>
  <si>
    <t>I</t>
  </si>
  <si>
    <t>II</t>
  </si>
  <si>
    <t>III</t>
  </si>
  <si>
    <t>IV</t>
  </si>
  <si>
    <t>V</t>
  </si>
  <si>
    <t>VIII</t>
  </si>
  <si>
    <t>IX</t>
  </si>
  <si>
    <t>X</t>
  </si>
  <si>
    <t>XI</t>
  </si>
  <si>
    <t>XII</t>
  </si>
  <si>
    <t>XIII</t>
  </si>
  <si>
    <t>XIV</t>
  </si>
  <si>
    <t>XV</t>
  </si>
  <si>
    <t>Non localizzati</t>
  </si>
  <si>
    <t>Popolazione maschile e femminile iscritta in anagrafe al 31 dicembre 2021 per municipio e classi di età quinquennali</t>
  </si>
  <si>
    <t>(*) Con Deliberazione n.2 dell'Assemblea Capitolina del 14/01/2021 sono stati modificati parzialmente i confini dei municipi VI e VII. Pertanto l'intera Zone Urbanistica 08A è passata dal municipio VI al Municipio VII</t>
  </si>
  <si>
    <t>VI (*)</t>
  </si>
  <si>
    <t>VII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</si>
</sst>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E001C"/>
        <bgColor indexed="64"/>
      </patternFill>
    </fill>
  </fills>
  <borders count="8">
    <border>
      <left/>
      <right/>
      <top/>
      <bottom/>
      <diagonal/>
    </border>
    <border>
      <left style="thin">
        <color rgb="FF8E001C"/>
      </left>
      <right style="thin">
        <color theme="0"/>
      </right>
      <top style="thin">
        <color rgb="FF8E001C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8E001C"/>
      </top>
      <bottom style="thin">
        <color theme="0"/>
      </bottom>
      <diagonal/>
    </border>
    <border>
      <left style="thin">
        <color theme="0"/>
      </left>
      <right style="thin">
        <color rgb="FF8E001C"/>
      </right>
      <top style="thin">
        <color rgb="FF8E001C"/>
      </top>
      <bottom style="thin">
        <color theme="0"/>
      </bottom>
      <diagonal/>
    </border>
    <border>
      <left style="thin">
        <color rgb="FF8E001C"/>
      </left>
      <right style="thin">
        <color theme="0"/>
      </right>
      <top style="thin">
        <color theme="0"/>
      </top>
      <bottom style="thin">
        <color rgb="FF8E001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8E001C"/>
      </bottom>
      <diagonal/>
    </border>
    <border>
      <left style="thin">
        <color theme="0"/>
      </left>
      <right style="thin">
        <color rgb="FF8E001C"/>
      </right>
      <top style="thin">
        <color theme="0"/>
      </top>
      <bottom style="thin">
        <color rgb="FF8E001C"/>
      </bottom>
      <diagonal/>
    </border>
    <border>
      <left style="thin">
        <color rgb="FF8E001C"/>
      </left>
      <right style="thin">
        <color rgb="FF8E001C"/>
      </right>
      <top style="thin">
        <color rgb="FF8E001C"/>
      </top>
      <bottom style="thin">
        <color rgb="FF8E001C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3" fontId="3" fillId="0" borderId="7" xfId="0" applyNumberFormat="1" applyFont="1" applyBorder="1"/>
    <xf numFmtId="0" fontId="5" fillId="0" borderId="7" xfId="1" applyFont="1" applyFill="1" applyBorder="1" applyAlignment="1">
      <alignment horizontal="left" vertical="center"/>
    </xf>
    <xf numFmtId="3" fontId="6" fillId="0" borderId="7" xfId="0" applyNumberFormat="1" applyFont="1" applyBorder="1"/>
    <xf numFmtId="0" fontId="6" fillId="0" borderId="0" xfId="0" applyFont="1"/>
    <xf numFmtId="0" fontId="5" fillId="0" borderId="7" xfId="0" applyFont="1" applyFill="1" applyBorder="1" applyAlignment="1">
      <alignment horizontal="left"/>
    </xf>
    <xf numFmtId="3" fontId="5" fillId="0" borderId="7" xfId="0" applyNumberFormat="1" applyFont="1" applyBorder="1"/>
    <xf numFmtId="0" fontId="5" fillId="0" borderId="0" xfId="0" applyFont="1"/>
    <xf numFmtId="0" fontId="7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/>
    </xf>
  </cellXfs>
  <cellStyles count="2">
    <cellStyle name="Normale" xfId="0" builtinId="0"/>
    <cellStyle name="Normale_Annuario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workbookViewId="0"/>
  </sheetViews>
  <sheetFormatPr defaultRowHeight="12" x14ac:dyDescent="0.2"/>
  <cols>
    <col min="1" max="1" width="12.140625" style="2" customWidth="1"/>
    <col min="2" max="2" width="8.28515625" style="2" bestFit="1" customWidth="1"/>
    <col min="3" max="5" width="8.42578125" style="2" customWidth="1"/>
    <col min="6" max="8" width="8.7109375" style="2" customWidth="1"/>
    <col min="9" max="9" width="9.42578125" style="2" customWidth="1"/>
    <col min="10" max="11" width="9.7109375" style="2" customWidth="1"/>
    <col min="12" max="12" width="9.42578125" style="2" customWidth="1"/>
    <col min="13" max="14" width="8.42578125" style="2" customWidth="1"/>
    <col min="15" max="18" width="8.7109375" style="2" customWidth="1"/>
    <col min="19" max="19" width="8.7109375" style="2" bestFit="1" customWidth="1"/>
    <col min="20" max="20" width="11.28515625" style="2" bestFit="1" customWidth="1"/>
    <col min="21" max="16384" width="9.140625" style="2"/>
  </cols>
  <sheetData>
    <row r="1" spans="1:21" ht="15" x14ac:dyDescent="0.25">
      <c r="A1" s="1" t="s">
        <v>38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3" spans="1:21" s="3" customFormat="1" ht="15.75" customHeight="1" x14ac:dyDescent="0.2">
      <c r="A3" s="15" t="s">
        <v>0</v>
      </c>
      <c r="B3" s="17" t="s">
        <v>20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8" t="s">
        <v>1</v>
      </c>
    </row>
    <row r="4" spans="1:21" s="5" customFormat="1" ht="15.75" customHeight="1" x14ac:dyDescent="0.2">
      <c r="A4" s="16"/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4" t="s">
        <v>18</v>
      </c>
      <c r="S4" s="4" t="s">
        <v>19</v>
      </c>
      <c r="T4" s="19" t="s">
        <v>1</v>
      </c>
    </row>
    <row r="5" spans="1:21" x14ac:dyDescent="0.2">
      <c r="A5" s="6" t="s">
        <v>24</v>
      </c>
      <c r="B5" s="7">
        <v>4309</v>
      </c>
      <c r="C5" s="7">
        <v>5616</v>
      </c>
      <c r="D5" s="7">
        <v>6602</v>
      </c>
      <c r="E5" s="7">
        <v>6451</v>
      </c>
      <c r="F5" s="7">
        <v>6648</v>
      </c>
      <c r="G5" s="7">
        <v>7946</v>
      </c>
      <c r="H5" s="7">
        <v>9031</v>
      </c>
      <c r="I5" s="7">
        <v>10157</v>
      </c>
      <c r="J5" s="7">
        <v>11189</v>
      </c>
      <c r="K5" s="7">
        <v>13279</v>
      </c>
      <c r="L5" s="7">
        <v>14350</v>
      </c>
      <c r="M5" s="7">
        <v>14706</v>
      </c>
      <c r="N5" s="7">
        <v>12122</v>
      </c>
      <c r="O5" s="7">
        <v>10505</v>
      </c>
      <c r="P5" s="7">
        <v>9830</v>
      </c>
      <c r="Q5" s="7">
        <v>8458</v>
      </c>
      <c r="R5" s="7">
        <v>7163</v>
      </c>
      <c r="S5" s="7">
        <v>7605</v>
      </c>
      <c r="T5" s="7">
        <f>SUM(B5:S5)</f>
        <v>165967</v>
      </c>
    </row>
    <row r="6" spans="1:21" x14ac:dyDescent="0.2">
      <c r="A6" s="6" t="s">
        <v>25</v>
      </c>
      <c r="B6" s="7">
        <v>5205</v>
      </c>
      <c r="C6" s="7">
        <v>6712</v>
      </c>
      <c r="D6" s="7">
        <v>7586</v>
      </c>
      <c r="E6" s="7">
        <v>7564</v>
      </c>
      <c r="F6" s="7">
        <v>7674</v>
      </c>
      <c r="G6" s="7">
        <v>7973</v>
      </c>
      <c r="H6" s="7">
        <v>8266</v>
      </c>
      <c r="I6" s="7">
        <v>9045</v>
      </c>
      <c r="J6" s="7">
        <v>10067</v>
      </c>
      <c r="K6" s="7">
        <v>12768</v>
      </c>
      <c r="L6" s="7">
        <v>13863</v>
      </c>
      <c r="M6" s="7">
        <v>13716</v>
      </c>
      <c r="N6" s="7">
        <v>11845</v>
      </c>
      <c r="O6" s="7">
        <v>10116</v>
      </c>
      <c r="P6" s="7">
        <v>9461</v>
      </c>
      <c r="Q6" s="7">
        <v>7959</v>
      </c>
      <c r="R6" s="7">
        <v>7193</v>
      </c>
      <c r="S6" s="7">
        <v>7955</v>
      </c>
      <c r="T6" s="7">
        <f t="shared" ref="T6:T20" si="0">SUM(B6:S6)</f>
        <v>164968</v>
      </c>
    </row>
    <row r="7" spans="1:21" x14ac:dyDescent="0.2">
      <c r="A7" s="6" t="s">
        <v>26</v>
      </c>
      <c r="B7" s="7">
        <v>7403</v>
      </c>
      <c r="C7" s="7">
        <v>8785</v>
      </c>
      <c r="D7" s="7">
        <v>9391</v>
      </c>
      <c r="E7" s="7">
        <v>9008</v>
      </c>
      <c r="F7" s="7">
        <v>8577</v>
      </c>
      <c r="G7" s="7">
        <v>9295</v>
      </c>
      <c r="H7" s="7">
        <v>10480</v>
      </c>
      <c r="I7" s="7">
        <v>12398</v>
      </c>
      <c r="J7" s="7">
        <v>14016</v>
      </c>
      <c r="K7" s="7">
        <v>16835</v>
      </c>
      <c r="L7" s="7">
        <v>17146</v>
      </c>
      <c r="M7" s="7">
        <v>16596</v>
      </c>
      <c r="N7" s="7">
        <v>13803</v>
      </c>
      <c r="O7" s="7">
        <v>11841</v>
      </c>
      <c r="P7" s="7">
        <v>11275</v>
      </c>
      <c r="Q7" s="7">
        <v>9752</v>
      </c>
      <c r="R7" s="7">
        <v>8566</v>
      </c>
      <c r="S7" s="7">
        <v>8520</v>
      </c>
      <c r="T7" s="7">
        <f t="shared" si="0"/>
        <v>203687</v>
      </c>
    </row>
    <row r="8" spans="1:21" x14ac:dyDescent="0.2">
      <c r="A8" s="6" t="s">
        <v>27</v>
      </c>
      <c r="B8" s="7">
        <v>5779</v>
      </c>
      <c r="C8" s="7">
        <v>6940</v>
      </c>
      <c r="D8" s="7">
        <v>7499</v>
      </c>
      <c r="E8" s="7">
        <v>7439</v>
      </c>
      <c r="F8" s="7">
        <v>8089</v>
      </c>
      <c r="G8" s="7">
        <v>8947</v>
      </c>
      <c r="H8" s="7">
        <v>10033</v>
      </c>
      <c r="I8" s="7">
        <v>10571</v>
      </c>
      <c r="J8" s="7">
        <v>11371</v>
      </c>
      <c r="K8" s="7">
        <v>13240</v>
      </c>
      <c r="L8" s="7">
        <v>13550</v>
      </c>
      <c r="M8" s="7">
        <v>13932</v>
      </c>
      <c r="N8" s="7">
        <v>12035</v>
      </c>
      <c r="O8" s="7">
        <v>10646</v>
      </c>
      <c r="P8" s="7">
        <v>10124</v>
      </c>
      <c r="Q8" s="7">
        <v>8265</v>
      </c>
      <c r="R8" s="7">
        <v>6976</v>
      </c>
      <c r="S8" s="7">
        <v>6298</v>
      </c>
      <c r="T8" s="7">
        <f t="shared" si="0"/>
        <v>171734</v>
      </c>
    </row>
    <row r="9" spans="1:21" x14ac:dyDescent="0.2">
      <c r="A9" s="6" t="s">
        <v>28</v>
      </c>
      <c r="B9" s="7">
        <v>8695</v>
      </c>
      <c r="C9" s="7">
        <v>9969</v>
      </c>
      <c r="D9" s="7">
        <v>10035</v>
      </c>
      <c r="E9" s="7">
        <v>9919</v>
      </c>
      <c r="F9" s="7">
        <v>10460</v>
      </c>
      <c r="G9" s="7">
        <v>12026</v>
      </c>
      <c r="H9" s="7">
        <v>14149</v>
      </c>
      <c r="I9" s="7">
        <v>16389</v>
      </c>
      <c r="J9" s="7">
        <v>18370</v>
      </c>
      <c r="K9" s="7">
        <v>19278</v>
      </c>
      <c r="L9" s="7">
        <v>19375</v>
      </c>
      <c r="M9" s="7">
        <v>19618</v>
      </c>
      <c r="N9" s="7">
        <v>16083</v>
      </c>
      <c r="O9" s="7">
        <v>13173</v>
      </c>
      <c r="P9" s="7">
        <v>11561</v>
      </c>
      <c r="Q9" s="7">
        <v>9446</v>
      </c>
      <c r="R9" s="7">
        <v>9326</v>
      </c>
      <c r="S9" s="7">
        <v>10615</v>
      </c>
      <c r="T9" s="7">
        <f t="shared" si="0"/>
        <v>238487</v>
      </c>
    </row>
    <row r="10" spans="1:21" x14ac:dyDescent="0.2">
      <c r="A10" s="21" t="s">
        <v>40</v>
      </c>
      <c r="B10" s="7">
        <v>10460</v>
      </c>
      <c r="C10" s="7">
        <v>12937</v>
      </c>
      <c r="D10" s="7">
        <v>13473</v>
      </c>
      <c r="E10" s="7">
        <v>12377</v>
      </c>
      <c r="F10" s="7">
        <v>12009</v>
      </c>
      <c r="G10" s="7">
        <v>13073</v>
      </c>
      <c r="H10" s="7">
        <v>15475</v>
      </c>
      <c r="I10" s="7">
        <v>17199</v>
      </c>
      <c r="J10" s="7">
        <v>19463</v>
      </c>
      <c r="K10" s="7">
        <v>21304</v>
      </c>
      <c r="L10" s="7">
        <v>19977</v>
      </c>
      <c r="M10" s="7">
        <v>18109</v>
      </c>
      <c r="N10" s="7">
        <v>14641</v>
      </c>
      <c r="O10" s="7">
        <v>11764</v>
      </c>
      <c r="P10" s="7">
        <v>10254</v>
      </c>
      <c r="Q10" s="7">
        <v>7550</v>
      </c>
      <c r="R10" s="7">
        <v>6112</v>
      </c>
      <c r="S10" s="7">
        <v>5237</v>
      </c>
      <c r="T10" s="7">
        <f t="shared" si="0"/>
        <v>241414</v>
      </c>
    </row>
    <row r="11" spans="1:21" x14ac:dyDescent="0.2">
      <c r="A11" s="21" t="s">
        <v>41</v>
      </c>
      <c r="B11" s="7">
        <v>10421</v>
      </c>
      <c r="C11" s="7">
        <v>12566</v>
      </c>
      <c r="D11" s="7">
        <v>13874</v>
      </c>
      <c r="E11" s="7">
        <v>13458</v>
      </c>
      <c r="F11" s="7">
        <v>13466</v>
      </c>
      <c r="G11" s="7">
        <v>14816</v>
      </c>
      <c r="H11" s="7">
        <v>16715</v>
      </c>
      <c r="I11" s="7">
        <v>18967</v>
      </c>
      <c r="J11" s="7">
        <v>21245</v>
      </c>
      <c r="K11" s="7">
        <v>25255</v>
      </c>
      <c r="L11" s="7">
        <v>26094</v>
      </c>
      <c r="M11" s="7">
        <v>26011</v>
      </c>
      <c r="N11" s="7">
        <v>22011</v>
      </c>
      <c r="O11" s="7">
        <v>18444</v>
      </c>
      <c r="P11" s="7">
        <v>16720</v>
      </c>
      <c r="Q11" s="7">
        <v>14058</v>
      </c>
      <c r="R11" s="7">
        <v>13191</v>
      </c>
      <c r="S11" s="7">
        <v>14104</v>
      </c>
      <c r="T11" s="7">
        <f t="shared" si="0"/>
        <v>311416</v>
      </c>
    </row>
    <row r="12" spans="1:21" x14ac:dyDescent="0.2">
      <c r="A12" s="6" t="s">
        <v>29</v>
      </c>
      <c r="B12" s="7">
        <v>4090</v>
      </c>
      <c r="C12" s="7">
        <v>5003</v>
      </c>
      <c r="D12" s="7">
        <v>5807</v>
      </c>
      <c r="E12" s="7">
        <v>5658</v>
      </c>
      <c r="F12" s="7">
        <v>5422</v>
      </c>
      <c r="G12" s="7">
        <v>5991</v>
      </c>
      <c r="H12" s="7">
        <v>6406</v>
      </c>
      <c r="I12" s="7">
        <v>7398</v>
      </c>
      <c r="J12" s="7">
        <v>8364</v>
      </c>
      <c r="K12" s="7">
        <v>10354</v>
      </c>
      <c r="L12" s="7">
        <v>10783</v>
      </c>
      <c r="M12" s="7">
        <v>10796</v>
      </c>
      <c r="N12" s="7">
        <v>8955</v>
      </c>
      <c r="O12" s="7">
        <v>7725</v>
      </c>
      <c r="P12" s="7">
        <v>7436</v>
      </c>
      <c r="Q12" s="7">
        <v>6645</v>
      </c>
      <c r="R12" s="7">
        <v>5964</v>
      </c>
      <c r="S12" s="7">
        <v>6117</v>
      </c>
      <c r="T12" s="7">
        <f t="shared" si="0"/>
        <v>128914</v>
      </c>
    </row>
    <row r="13" spans="1:21" x14ac:dyDescent="0.2">
      <c r="A13" s="6" t="s">
        <v>30</v>
      </c>
      <c r="B13" s="7">
        <v>6525</v>
      </c>
      <c r="C13" s="7">
        <v>8233</v>
      </c>
      <c r="D13" s="7">
        <v>9324</v>
      </c>
      <c r="E13" s="7">
        <v>9495</v>
      </c>
      <c r="F13" s="7">
        <v>8953</v>
      </c>
      <c r="G13" s="7">
        <v>8973</v>
      </c>
      <c r="H13" s="7">
        <v>9234</v>
      </c>
      <c r="I13" s="7">
        <v>10568</v>
      </c>
      <c r="J13" s="7">
        <v>11894</v>
      </c>
      <c r="K13" s="7">
        <v>14783</v>
      </c>
      <c r="L13" s="7">
        <v>15901</v>
      </c>
      <c r="M13" s="7">
        <v>15713</v>
      </c>
      <c r="N13" s="7">
        <v>12554</v>
      </c>
      <c r="O13" s="7">
        <v>10506</v>
      </c>
      <c r="P13" s="7">
        <v>9558</v>
      </c>
      <c r="Q13" s="7">
        <v>7586</v>
      </c>
      <c r="R13" s="7">
        <v>6744</v>
      </c>
      <c r="S13" s="7">
        <v>6099</v>
      </c>
      <c r="T13" s="7">
        <f t="shared" si="0"/>
        <v>182643</v>
      </c>
    </row>
    <row r="14" spans="1:21" x14ac:dyDescent="0.2">
      <c r="A14" s="6" t="s">
        <v>31</v>
      </c>
      <c r="B14" s="7">
        <v>7662</v>
      </c>
      <c r="C14" s="7">
        <v>10458</v>
      </c>
      <c r="D14" s="7">
        <v>12356</v>
      </c>
      <c r="E14" s="7">
        <v>12165</v>
      </c>
      <c r="F14" s="7">
        <v>11672</v>
      </c>
      <c r="G14" s="7">
        <v>10853</v>
      </c>
      <c r="H14" s="7">
        <v>10926</v>
      </c>
      <c r="I14" s="7">
        <v>12430</v>
      </c>
      <c r="J14" s="7">
        <v>15446</v>
      </c>
      <c r="K14" s="7">
        <v>19921</v>
      </c>
      <c r="L14" s="7">
        <v>21076</v>
      </c>
      <c r="M14" s="7">
        <v>19875</v>
      </c>
      <c r="N14" s="7">
        <v>14905</v>
      </c>
      <c r="O14" s="7">
        <v>12142</v>
      </c>
      <c r="P14" s="7">
        <v>11615</v>
      </c>
      <c r="Q14" s="7">
        <v>9772</v>
      </c>
      <c r="R14" s="7">
        <v>8419</v>
      </c>
      <c r="S14" s="7">
        <v>7038</v>
      </c>
      <c r="T14" s="7">
        <f t="shared" si="0"/>
        <v>228731</v>
      </c>
    </row>
    <row r="15" spans="1:21" x14ac:dyDescent="0.2">
      <c r="A15" s="6" t="s">
        <v>32</v>
      </c>
      <c r="B15" s="7">
        <v>5372</v>
      </c>
      <c r="C15" s="7">
        <v>6571</v>
      </c>
      <c r="D15" s="7">
        <v>7212</v>
      </c>
      <c r="E15" s="7">
        <v>7119</v>
      </c>
      <c r="F15" s="7">
        <v>6907</v>
      </c>
      <c r="G15" s="7">
        <v>7131</v>
      </c>
      <c r="H15" s="7">
        <v>7902</v>
      </c>
      <c r="I15" s="7">
        <v>9115</v>
      </c>
      <c r="J15" s="7">
        <v>10636</v>
      </c>
      <c r="K15" s="7">
        <v>13307</v>
      </c>
      <c r="L15" s="7">
        <v>13912</v>
      </c>
      <c r="M15" s="7">
        <v>12514</v>
      </c>
      <c r="N15" s="7">
        <v>9519</v>
      </c>
      <c r="O15" s="7">
        <v>7985</v>
      </c>
      <c r="P15" s="7">
        <v>7653</v>
      </c>
      <c r="Q15" s="7">
        <v>7315</v>
      </c>
      <c r="R15" s="7">
        <v>6713</v>
      </c>
      <c r="S15" s="7">
        <v>6041</v>
      </c>
      <c r="T15" s="7">
        <f t="shared" si="0"/>
        <v>152924</v>
      </c>
    </row>
    <row r="16" spans="1:21" x14ac:dyDescent="0.2">
      <c r="A16" s="6" t="s">
        <v>33</v>
      </c>
      <c r="B16" s="7">
        <v>4421</v>
      </c>
      <c r="C16" s="7">
        <v>5734</v>
      </c>
      <c r="D16" s="7">
        <v>6324</v>
      </c>
      <c r="E16" s="7">
        <v>6307</v>
      </c>
      <c r="F16" s="7">
        <v>6223</v>
      </c>
      <c r="G16" s="7">
        <v>6376</v>
      </c>
      <c r="H16" s="7">
        <v>6590</v>
      </c>
      <c r="I16" s="7">
        <v>7388</v>
      </c>
      <c r="J16" s="7">
        <v>8905</v>
      </c>
      <c r="K16" s="7">
        <v>11256</v>
      </c>
      <c r="L16" s="7">
        <v>12232</v>
      </c>
      <c r="M16" s="7">
        <v>12054</v>
      </c>
      <c r="N16" s="7">
        <v>10111</v>
      </c>
      <c r="O16" s="7">
        <v>8389</v>
      </c>
      <c r="P16" s="7">
        <v>7490</v>
      </c>
      <c r="Q16" s="7">
        <v>6629</v>
      </c>
      <c r="R16" s="7">
        <v>6428</v>
      </c>
      <c r="S16" s="7">
        <v>6981</v>
      </c>
      <c r="T16" s="7">
        <f t="shared" si="0"/>
        <v>139838</v>
      </c>
    </row>
    <row r="17" spans="1:20" x14ac:dyDescent="0.2">
      <c r="A17" s="6" t="s">
        <v>34</v>
      </c>
      <c r="B17" s="7">
        <v>4263</v>
      </c>
      <c r="C17" s="7">
        <v>5311</v>
      </c>
      <c r="D17" s="7">
        <v>6112</v>
      </c>
      <c r="E17" s="7">
        <v>6159</v>
      </c>
      <c r="F17" s="7">
        <v>5943</v>
      </c>
      <c r="G17" s="7">
        <v>6131</v>
      </c>
      <c r="H17" s="7">
        <v>6830</v>
      </c>
      <c r="I17" s="7">
        <v>7649</v>
      </c>
      <c r="J17" s="7">
        <v>8713</v>
      </c>
      <c r="K17" s="7">
        <v>10588</v>
      </c>
      <c r="L17" s="7">
        <v>11933</v>
      </c>
      <c r="M17" s="7">
        <v>11360</v>
      </c>
      <c r="N17" s="7">
        <v>9134</v>
      </c>
      <c r="O17" s="7">
        <v>7351</v>
      </c>
      <c r="P17" s="7">
        <v>6750</v>
      </c>
      <c r="Q17" s="7">
        <v>5714</v>
      </c>
      <c r="R17" s="7">
        <v>5315</v>
      </c>
      <c r="S17" s="7">
        <v>5741</v>
      </c>
      <c r="T17" s="7">
        <f t="shared" si="0"/>
        <v>130997</v>
      </c>
    </row>
    <row r="18" spans="1:20" x14ac:dyDescent="0.2">
      <c r="A18" s="6" t="s">
        <v>35</v>
      </c>
      <c r="B18" s="7">
        <v>6925</v>
      </c>
      <c r="C18" s="7">
        <v>8557</v>
      </c>
      <c r="D18" s="7">
        <v>8954</v>
      </c>
      <c r="E18" s="7">
        <v>9228</v>
      </c>
      <c r="F18" s="7">
        <v>8976</v>
      </c>
      <c r="G18" s="7">
        <v>9367</v>
      </c>
      <c r="H18" s="7">
        <v>10070</v>
      </c>
      <c r="I18" s="7">
        <v>11370</v>
      </c>
      <c r="J18" s="7">
        <v>12828</v>
      </c>
      <c r="K18" s="7">
        <v>15252</v>
      </c>
      <c r="L18" s="7">
        <v>16395</v>
      </c>
      <c r="M18" s="7">
        <v>16455</v>
      </c>
      <c r="N18" s="7">
        <v>13115</v>
      </c>
      <c r="O18" s="7">
        <v>10279</v>
      </c>
      <c r="P18" s="7">
        <v>9300</v>
      </c>
      <c r="Q18" s="7">
        <v>7866</v>
      </c>
      <c r="R18" s="7">
        <v>7261</v>
      </c>
      <c r="S18" s="7">
        <v>7581</v>
      </c>
      <c r="T18" s="7">
        <f t="shared" si="0"/>
        <v>189779</v>
      </c>
    </row>
    <row r="19" spans="1:20" x14ac:dyDescent="0.2">
      <c r="A19" s="6" t="s">
        <v>36</v>
      </c>
      <c r="B19" s="7">
        <v>5293</v>
      </c>
      <c r="C19" s="7">
        <v>6785</v>
      </c>
      <c r="D19" s="7">
        <v>7919</v>
      </c>
      <c r="E19" s="7">
        <v>8101</v>
      </c>
      <c r="F19" s="7">
        <v>7746</v>
      </c>
      <c r="G19" s="7">
        <v>8073</v>
      </c>
      <c r="H19" s="7">
        <v>8309</v>
      </c>
      <c r="I19" s="7">
        <v>9220</v>
      </c>
      <c r="J19" s="7">
        <v>10979</v>
      </c>
      <c r="K19" s="7">
        <v>13311</v>
      </c>
      <c r="L19" s="7">
        <v>14560</v>
      </c>
      <c r="M19" s="7">
        <v>13516</v>
      </c>
      <c r="N19" s="7">
        <v>10996</v>
      </c>
      <c r="O19" s="7">
        <v>8783</v>
      </c>
      <c r="P19" s="7">
        <v>7583</v>
      </c>
      <c r="Q19" s="7">
        <v>6493</v>
      </c>
      <c r="R19" s="7">
        <v>5922</v>
      </c>
      <c r="S19" s="7">
        <v>5880</v>
      </c>
      <c r="T19" s="7">
        <f t="shared" si="0"/>
        <v>159469</v>
      </c>
    </row>
    <row r="20" spans="1:20" s="10" customFormat="1" x14ac:dyDescent="0.2">
      <c r="A20" s="8" t="s">
        <v>37</v>
      </c>
      <c r="B20" s="9">
        <v>141</v>
      </c>
      <c r="C20" s="9">
        <v>125</v>
      </c>
      <c r="D20" s="9">
        <v>98</v>
      </c>
      <c r="E20" s="9">
        <v>56</v>
      </c>
      <c r="F20" s="9">
        <v>75</v>
      </c>
      <c r="G20" s="9">
        <v>155</v>
      </c>
      <c r="H20" s="9">
        <v>204</v>
      </c>
      <c r="I20" s="9">
        <v>206</v>
      </c>
      <c r="J20" s="9">
        <v>188</v>
      </c>
      <c r="K20" s="9">
        <v>214</v>
      </c>
      <c r="L20" s="9">
        <v>177</v>
      </c>
      <c r="M20" s="9">
        <v>164</v>
      </c>
      <c r="N20" s="9">
        <v>126</v>
      </c>
      <c r="O20" s="9">
        <v>113</v>
      </c>
      <c r="P20" s="9">
        <v>77</v>
      </c>
      <c r="Q20" s="9">
        <v>83</v>
      </c>
      <c r="R20" s="9">
        <v>72</v>
      </c>
      <c r="S20" s="9">
        <v>123</v>
      </c>
      <c r="T20" s="9">
        <f t="shared" si="0"/>
        <v>2397</v>
      </c>
    </row>
    <row r="21" spans="1:20" s="13" customFormat="1" x14ac:dyDescent="0.2">
      <c r="A21" s="11" t="s">
        <v>23</v>
      </c>
      <c r="B21" s="12">
        <f>SUM(B5:B20)</f>
        <v>96964</v>
      </c>
      <c r="C21" s="12">
        <f t="shared" ref="C21:T21" si="1">SUM(C5:C20)</f>
        <v>120302</v>
      </c>
      <c r="D21" s="12">
        <f t="shared" si="1"/>
        <v>132566</v>
      </c>
      <c r="E21" s="12">
        <f t="shared" si="1"/>
        <v>130504</v>
      </c>
      <c r="F21" s="12">
        <f t="shared" si="1"/>
        <v>128840</v>
      </c>
      <c r="G21" s="12">
        <f t="shared" si="1"/>
        <v>137126</v>
      </c>
      <c r="H21" s="12">
        <f t="shared" si="1"/>
        <v>150620</v>
      </c>
      <c r="I21" s="12">
        <f t="shared" si="1"/>
        <v>170070</v>
      </c>
      <c r="J21" s="12">
        <f t="shared" si="1"/>
        <v>193674</v>
      </c>
      <c r="K21" s="12">
        <f t="shared" si="1"/>
        <v>230945</v>
      </c>
      <c r="L21" s="12">
        <f t="shared" si="1"/>
        <v>241324</v>
      </c>
      <c r="M21" s="12">
        <f t="shared" si="1"/>
        <v>235135</v>
      </c>
      <c r="N21" s="12">
        <f t="shared" si="1"/>
        <v>191955</v>
      </c>
      <c r="O21" s="12">
        <f t="shared" si="1"/>
        <v>159762</v>
      </c>
      <c r="P21" s="12">
        <f t="shared" si="1"/>
        <v>146687</v>
      </c>
      <c r="Q21" s="12">
        <f t="shared" si="1"/>
        <v>123591</v>
      </c>
      <c r="R21" s="12">
        <f t="shared" si="1"/>
        <v>111365</v>
      </c>
      <c r="S21" s="12">
        <f t="shared" si="1"/>
        <v>111935</v>
      </c>
      <c r="T21" s="12">
        <f t="shared" si="1"/>
        <v>2813365</v>
      </c>
    </row>
    <row r="22" spans="1:20" x14ac:dyDescent="0.2">
      <c r="A22" s="14" t="s">
        <v>21</v>
      </c>
    </row>
    <row r="23" spans="1:20" x14ac:dyDescent="0.2">
      <c r="A23" s="14" t="s">
        <v>22</v>
      </c>
    </row>
    <row r="24" spans="1:20" x14ac:dyDescent="0.2">
      <c r="A24" s="20" t="s">
        <v>39</v>
      </c>
      <c r="B24" s="20"/>
      <c r="C24" s="20"/>
      <c r="D24" s="20"/>
      <c r="E24" s="20"/>
      <c r="F24" s="20"/>
    </row>
    <row r="25" spans="1:20" x14ac:dyDescent="0.2">
      <c r="A25" s="20"/>
      <c r="B25" s="20"/>
      <c r="C25" s="20"/>
      <c r="D25" s="20"/>
      <c r="E25" s="20"/>
      <c r="F25" s="20"/>
    </row>
    <row r="26" spans="1:20" x14ac:dyDescent="0.2">
      <c r="A26" s="20"/>
      <c r="B26" s="20"/>
      <c r="C26" s="20"/>
      <c r="D26" s="20"/>
      <c r="E26" s="20"/>
      <c r="F26" s="20"/>
    </row>
  </sheetData>
  <mergeCells count="4">
    <mergeCell ref="A3:A4"/>
    <mergeCell ref="B3:S3"/>
    <mergeCell ref="T3:T4"/>
    <mergeCell ref="A24:F26"/>
  </mergeCells>
  <phoneticPr fontId="0" type="noConversion"/>
  <printOptions horizontalCentered="1"/>
  <pageMargins left="0.19685039370078741" right="0.19685039370078741" top="1.2598425196850394" bottom="0.98425196850393704" header="0.51181102362204722" footer="0.51181102362204722"/>
  <pageSetup paperSize="9" scale="87" orientation="landscape" r:id="rId1"/>
  <headerFooter alignWithMargins="0">
    <oddHeader>&amp;L&amp;9Roma Capitale
&amp;"Arial,Corsivo"Ufficio di Statistica</oddHeader>
  </headerFooter>
  <ignoredErrors>
    <ignoredError sqref="T7:T20 T5:T6" formulaRange="1"/>
    <ignoredError sqref="D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31 dicembre 2021</vt:lpstr>
    </vt:vector>
  </TitlesOfParts>
  <Company>comune di roma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 FRANCESCA</dc:creator>
  <cp:lastModifiedBy>Francesca</cp:lastModifiedBy>
  <cp:lastPrinted>2013-03-22T16:29:19Z</cp:lastPrinted>
  <dcterms:created xsi:type="dcterms:W3CDTF">2007-11-14T15:48:36Z</dcterms:created>
  <dcterms:modified xsi:type="dcterms:W3CDTF">2022-02-24T08:35:57Z</dcterms:modified>
</cp:coreProperties>
</file>